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snr184_astrazeneca_net/Documents/Squash/Versenyek/2025/Utánpótlás OB/"/>
    </mc:Choice>
  </mc:AlternateContent>
  <xr:revisionPtr revIDLastSave="323" documentId="8_{21683301-E487-4104-941D-DB42F28967C0}" xr6:coauthVersionLast="47" xr6:coauthVersionMax="47" xr10:uidLastSave="{C9DC1605-4FF0-4AA2-92D7-00F1F51C6440}"/>
  <bookViews>
    <workbookView xWindow="-108" yWindow="-108" windowWidth="23256" windowHeight="13896" xr2:uid="{DA7BCDC5-9A2A-4810-83FE-C890D479888D}"/>
  </bookViews>
  <sheets>
    <sheet name="FU13 - OB2025" sheetId="1" r:id="rId1"/>
    <sheet name="FU15 - OB2025 " sheetId="9" r:id="rId2"/>
    <sheet name="FU17 - OB2025" sheetId="3" r:id="rId3"/>
    <sheet name="FU19 - OB2025" sheetId="5" r:id="rId4"/>
    <sheet name="LU13- OB2025" sheetId="6" r:id="rId5"/>
    <sheet name="LU15 - OB2025" sheetId="4" r:id="rId6"/>
    <sheet name="LU17 -OB2025" sheetId="7" r:id="rId7"/>
    <sheet name="LU19 -OB2025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8" l="1"/>
  <c r="A5" i="8"/>
  <c r="A4" i="8"/>
  <c r="A3" i="8"/>
  <c r="A6" i="7"/>
  <c r="A5" i="7"/>
  <c r="A4" i="7"/>
  <c r="A3" i="7"/>
  <c r="F8" i="6"/>
  <c r="A8" i="6"/>
  <c r="F7" i="6"/>
  <c r="A7" i="6"/>
  <c r="F6" i="6"/>
  <c r="A6" i="6"/>
  <c r="F8" i="5"/>
  <c r="A8" i="5"/>
  <c r="F7" i="5"/>
  <c r="A7" i="5"/>
  <c r="F6" i="5"/>
  <c r="A6" i="5"/>
  <c r="F8" i="4"/>
  <c r="A8" i="4"/>
  <c r="F7" i="4"/>
  <c r="A7" i="4"/>
  <c r="F6" i="4"/>
  <c r="A6" i="4"/>
</calcChain>
</file>

<file path=xl/sharedStrings.xml><?xml version="1.0" encoding="utf-8"?>
<sst xmlns="http://schemas.openxmlformats.org/spreadsheetml/2006/main" count="304" uniqueCount="120">
  <si>
    <t>Kosztyu Alex (1)</t>
  </si>
  <si>
    <t>Polányi Sámuel (2)</t>
  </si>
  <si>
    <t>Darányi Ákos (3-4)</t>
  </si>
  <si>
    <t>Szentpáli Andor (3-4)</t>
  </si>
  <si>
    <t>Czupor András</t>
  </si>
  <si>
    <t>Sápi Donát</t>
  </si>
  <si>
    <t>Deák Levente</t>
  </si>
  <si>
    <t>1. helyezett</t>
  </si>
  <si>
    <t>3-4 helyért</t>
  </si>
  <si>
    <t>5 - 6 helyért</t>
  </si>
  <si>
    <t>JUNIOR OB 2025 - FU13</t>
  </si>
  <si>
    <t>JUNIOR OB 2025 - FU17</t>
  </si>
  <si>
    <t>Vida Benjámin (1)</t>
  </si>
  <si>
    <t>Kárai Borond (2)</t>
  </si>
  <si>
    <t>Sebestyén Dániel Zétény</t>
  </si>
  <si>
    <t>Lőrincz Nenád</t>
  </si>
  <si>
    <t>Éberling Tamás</t>
  </si>
  <si>
    <t>Varga Armand</t>
  </si>
  <si>
    <t>Csepregi Dániel</t>
  </si>
  <si>
    <t>Szűcs Gergő</t>
  </si>
  <si>
    <t>Nánási Nimród</t>
  </si>
  <si>
    <t>Bánfi Máté</t>
  </si>
  <si>
    <t xml:space="preserve"> bye</t>
  </si>
  <si>
    <t>bye</t>
  </si>
  <si>
    <t>Kárai Botond (2)</t>
  </si>
  <si>
    <t>Gulyás Attila (3/4)</t>
  </si>
  <si>
    <t>Sáli Máté (3/4)</t>
  </si>
  <si>
    <t>A csoport</t>
  </si>
  <si>
    <t>B csoport</t>
  </si>
  <si>
    <t>A3</t>
  </si>
  <si>
    <t>B3</t>
  </si>
  <si>
    <t>3 - 4 heléyrt</t>
  </si>
  <si>
    <t>1 - 2 helyért</t>
  </si>
  <si>
    <t>JUNIOR OB 2025 - LU15</t>
  </si>
  <si>
    <t>JUNIOR OB 2025 - FU19</t>
  </si>
  <si>
    <t>Sáli Barnabás (1)</t>
  </si>
  <si>
    <t>Szabolcsi Márk (2)</t>
  </si>
  <si>
    <t>Jámbor Ákos</t>
  </si>
  <si>
    <t>Kovács Erik</t>
  </si>
  <si>
    <t xml:space="preserve">Németh Nándor </t>
  </si>
  <si>
    <t>JUNIOR OB 2025 - LU13</t>
  </si>
  <si>
    <t>KunKrisztina (1)</t>
  </si>
  <si>
    <t>Angyalos Maja (2)</t>
  </si>
  <si>
    <t>Balogh Hanna</t>
  </si>
  <si>
    <t>Nagy Júlia</t>
  </si>
  <si>
    <t>Nagy-Bartos Zsanna</t>
  </si>
  <si>
    <t>Nagy Zsófia</t>
  </si>
  <si>
    <t>Győrvári Lilla</t>
  </si>
  <si>
    <t>Vas Panna Luca</t>
  </si>
  <si>
    <t>Hajba Zoé</t>
  </si>
  <si>
    <t>Krisneider Bettina</t>
  </si>
  <si>
    <t>JUNIOR OB 2025 - LU17</t>
  </si>
  <si>
    <t>Kiss Zsófia</t>
  </si>
  <si>
    <t>Kurucz Bíborka</t>
  </si>
  <si>
    <t>JUNIOR OB 2025 - LU19</t>
  </si>
  <si>
    <t>Sipos Zita Panka</t>
  </si>
  <si>
    <t>Mohammad Sandra</t>
  </si>
  <si>
    <t xml:space="preserve"> 8. bye</t>
  </si>
  <si>
    <t>JUNIOR OB 2025 - FU15</t>
  </si>
  <si>
    <t>Gubik Jázmin (1)</t>
  </si>
  <si>
    <t>Frank Méa (2)</t>
  </si>
  <si>
    <t>Dévényi Flóra (1)</t>
  </si>
  <si>
    <t>Kovács Brigitta (2)</t>
  </si>
  <si>
    <t>Zsoldos Lili (1)</t>
  </si>
  <si>
    <t>Varga Villő (2)</t>
  </si>
  <si>
    <t>Czakó Vince (1)</t>
  </si>
  <si>
    <t>Lőrinczi Ákos (2)</t>
  </si>
  <si>
    <t>Weiner Miksa (3/4)</t>
  </si>
  <si>
    <t>Lengyel Péter (3/4)</t>
  </si>
  <si>
    <t>Riebel Bálint Ákos</t>
  </si>
  <si>
    <t>Szunomár Huba</t>
  </si>
  <si>
    <t>Németh Norton</t>
  </si>
  <si>
    <t>Szijártó Lóránt</t>
  </si>
  <si>
    <t>Fekete Marcell</t>
  </si>
  <si>
    <t>Szalai Bence</t>
  </si>
  <si>
    <t>Nagy Albert Attila</t>
  </si>
  <si>
    <t>Lévai Levente</t>
  </si>
  <si>
    <t>Éderle Bence</t>
  </si>
  <si>
    <t>Béres-Sumi Szabolcs</t>
  </si>
  <si>
    <t>SELEJTEZŐ A FŐTÁBLÁRA Q1, Q2, Q3 jut tovább</t>
  </si>
  <si>
    <t>Polonkai Balázs</t>
  </si>
  <si>
    <t>Dóró Soma</t>
  </si>
  <si>
    <t>Osztrovszky Levente</t>
  </si>
  <si>
    <t>Makra Máté</t>
  </si>
  <si>
    <t xml:space="preserve">Mindenkinek 2 mérkőzés garantált </t>
  </si>
  <si>
    <t>Legjobb 4 hely kijátszva</t>
  </si>
  <si>
    <t>5-8 hely addig kijátszva, hogy a fejenként 2 mérkőzés meglegyen</t>
  </si>
  <si>
    <t>5-8 hely azonos pontszámot kap, nincs kijátszva</t>
  </si>
  <si>
    <t>13-16 hely azonos pontszámot kap, nincs kijátszva</t>
  </si>
  <si>
    <t>9-12 hely azonos pontszámot kap</t>
  </si>
  <si>
    <t>9-12 helyezett</t>
  </si>
  <si>
    <t>9-10 hely azonos pontszámot kap</t>
  </si>
  <si>
    <t>11-12 hely azonos pontszámot kap</t>
  </si>
  <si>
    <t>9-10.helyezett:</t>
  </si>
  <si>
    <t>11:00</t>
  </si>
  <si>
    <t>11:40</t>
  </si>
  <si>
    <t>12:00</t>
  </si>
  <si>
    <t>13:30</t>
  </si>
  <si>
    <t>14:00</t>
  </si>
  <si>
    <t>14:20</t>
  </si>
  <si>
    <t>15:20</t>
  </si>
  <si>
    <t>15:40</t>
  </si>
  <si>
    <t>16:40</t>
  </si>
  <si>
    <t>17:10</t>
  </si>
  <si>
    <t>18:10</t>
  </si>
  <si>
    <t>7. Sápi Donát</t>
  </si>
  <si>
    <t>5. Czupor András</t>
  </si>
  <si>
    <t>6. Deák Levente</t>
  </si>
  <si>
    <t>3. Darányi Ákos (344)</t>
  </si>
  <si>
    <t>4. Szentpáli Andor (3-4)</t>
  </si>
  <si>
    <t>2. Polányi Sámuel (2)</t>
  </si>
  <si>
    <t>1. Kosztyu Alex (1)</t>
  </si>
  <si>
    <t xml:space="preserve">5 - 8 helyért  </t>
  </si>
  <si>
    <t>7 - 8 helyért</t>
  </si>
  <si>
    <t>0:3</t>
  </si>
  <si>
    <t>3:0</t>
  </si>
  <si>
    <t>Németh Nándor</t>
  </si>
  <si>
    <t>3:1</t>
  </si>
  <si>
    <t>Kun Krisztina (1)</t>
  </si>
  <si>
    <t>1:3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</si>
</sst>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6"/>
      <color theme="1"/>
      <name val="Aptos Narrow"/>
      <family val="2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2"/>
      <color indexed="10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trike/>
      <sz val="12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8" fillId="0" borderId="5" xfId="1" applyFont="1" applyBorder="1" applyAlignment="1">
      <alignment horizontal="right" vertical="center"/>
    </xf>
    <xf numFmtId="0" fontId="1" fillId="0" borderId="10" xfId="1" applyBorder="1"/>
    <xf numFmtId="0" fontId="1" fillId="5" borderId="1" xfId="1" applyFill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20" fontId="7" fillId="0" borderId="0" xfId="1" applyNumberFormat="1" applyFont="1" applyAlignment="1">
      <alignment horizontal="right" vertical="center"/>
    </xf>
    <xf numFmtId="0" fontId="1" fillId="0" borderId="11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" fillId="7" borderId="13" xfId="1" applyFill="1" applyBorder="1"/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7" xfId="1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49" fontId="14" fillId="0" borderId="19" xfId="1" applyNumberFormat="1" applyFont="1" applyBorder="1" applyAlignment="1">
      <alignment horizontal="center" vertical="center"/>
    </xf>
    <xf numFmtId="49" fontId="14" fillId="7" borderId="20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right" vertical="center"/>
    </xf>
    <xf numFmtId="0" fontId="4" fillId="0" borderId="21" xfId="1" applyFont="1" applyBorder="1" applyAlignment="1">
      <alignment horizontal="center" vertical="center" wrapText="1"/>
    </xf>
    <xf numFmtId="49" fontId="14" fillId="0" borderId="9" xfId="1" applyNumberFormat="1" applyFont="1" applyBorder="1" applyAlignment="1">
      <alignment horizontal="center" vertical="center"/>
    </xf>
    <xf numFmtId="49" fontId="14" fillId="8" borderId="9" xfId="1" applyNumberFormat="1" applyFont="1" applyFill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/>
    </xf>
    <xf numFmtId="49" fontId="14" fillId="8" borderId="10" xfId="1" applyNumberFormat="1" applyFont="1" applyFill="1" applyBorder="1" applyAlignment="1">
      <alignment horizontal="center" vertical="center"/>
    </xf>
    <xf numFmtId="49" fontId="14" fillId="7" borderId="23" xfId="1" applyNumberFormat="1" applyFont="1" applyFill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49" fontId="14" fillId="0" borderId="25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4" fillId="0" borderId="0" xfId="1" applyFont="1"/>
    <xf numFmtId="0" fontId="4" fillId="6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4" fillId="5" borderId="1" xfId="1" applyFont="1" applyFill="1" applyBorder="1" applyAlignment="1">
      <alignment vertical="center"/>
    </xf>
    <xf numFmtId="0" fontId="4" fillId="0" borderId="10" xfId="1" applyFont="1" applyBorder="1" applyAlignment="1">
      <alignment horizontal="center"/>
    </xf>
    <xf numFmtId="0" fontId="18" fillId="0" borderId="0" xfId="1" applyFont="1" applyAlignment="1">
      <alignment horizontal="left"/>
    </xf>
    <xf numFmtId="0" fontId="11" fillId="0" borderId="0" xfId="1" applyFont="1" applyAlignment="1">
      <alignment horizontal="right" vertical="center"/>
    </xf>
    <xf numFmtId="0" fontId="13" fillId="0" borderId="0" xfId="1" applyFont="1"/>
    <xf numFmtId="0" fontId="1" fillId="0" borderId="0" xfId="1" applyAlignment="1">
      <alignment horizontal="right" vertical="center"/>
    </xf>
    <xf numFmtId="0" fontId="1" fillId="0" borderId="10" xfId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20" fontId="7" fillId="0" borderId="6" xfId="1" applyNumberFormat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8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 vertical="center"/>
    </xf>
    <xf numFmtId="20" fontId="1" fillId="0" borderId="0" xfId="1" applyNumberFormat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2" fillId="16" borderId="0" xfId="1" applyFont="1" applyFill="1" applyAlignment="1">
      <alignment horizontal="center" vertical="center"/>
    </xf>
    <xf numFmtId="0" fontId="11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10" fillId="0" borderId="0" xfId="1" applyFont="1" applyAlignment="1">
      <alignment horizontal="center"/>
    </xf>
    <xf numFmtId="0" fontId="16" fillId="13" borderId="0" xfId="0" applyFont="1" applyFill="1" applyAlignment="1">
      <alignment horizontal="center"/>
    </xf>
    <xf numFmtId="0" fontId="13" fillId="0" borderId="12" xfId="1" applyFont="1" applyBorder="1" applyAlignment="1">
      <alignment horizontal="center" vertical="center"/>
    </xf>
    <xf numFmtId="0" fontId="16" fillId="12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13" fillId="10" borderId="12" xfId="1" applyFont="1" applyFill="1" applyBorder="1" applyAlignment="1">
      <alignment horizontal="center" vertical="center"/>
    </xf>
    <xf numFmtId="0" fontId="13" fillId="9" borderId="12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/>
    </xf>
    <xf numFmtId="0" fontId="11" fillId="0" borderId="6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 wrapText="1"/>
    </xf>
    <xf numFmtId="0" fontId="23" fillId="0" borderId="1" xfId="1" applyFont="1" applyBorder="1" applyAlignment="1">
      <alignment vertical="center"/>
    </xf>
    <xf numFmtId="20" fontId="21" fillId="0" borderId="0" xfId="1" applyNumberFormat="1" applyFont="1" applyAlignment="1">
      <alignment horizontal="center" vertical="center"/>
    </xf>
    <xf numFmtId="0" fontId="23" fillId="0" borderId="1" xfId="1" applyFont="1" applyBorder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20" fillId="0" borderId="0" xfId="0" applyFont="1"/>
    <xf numFmtId="0" fontId="22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ál 2" xfId="1" xr:uid="{58D1B631-DE92-4B5F-9EC0-CC8793A6B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9C62-F101-42A7-B456-0A94C39C09C9}">
  <sheetPr>
    <tabColor theme="9" tint="0.79998168889431442"/>
  </sheetPr>
  <dimension ref="A1:M29"/>
  <sheetViews>
    <sheetView tabSelected="1" zoomScale="75" workbookViewId="0">
      <selection activeCell="M14" sqref="M14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100" t="s">
        <v>10</v>
      </c>
      <c r="G1" s="100"/>
      <c r="H1" s="100"/>
    </row>
    <row r="2" spans="1:13" ht="25.5" customHeight="1" x14ac:dyDescent="0.3">
      <c r="A2" s="78" t="s">
        <v>85</v>
      </c>
      <c r="F2" s="100"/>
      <c r="G2" s="100"/>
      <c r="H2" s="100"/>
    </row>
    <row r="3" spans="1:13" ht="25.5" customHeight="1" x14ac:dyDescent="0.3">
      <c r="A3" s="78" t="s">
        <v>84</v>
      </c>
      <c r="F3" s="75"/>
      <c r="G3" s="75"/>
      <c r="H3" s="75"/>
    </row>
    <row r="4" spans="1:13" ht="35.1" customHeight="1" x14ac:dyDescent="0.25">
      <c r="A4" s="79" t="s">
        <v>86</v>
      </c>
      <c r="F4" s="2"/>
      <c r="G4" s="3" t="s">
        <v>0</v>
      </c>
      <c r="H4" s="4"/>
    </row>
    <row r="5" spans="1:13" ht="35.1" customHeight="1" x14ac:dyDescent="0.25">
      <c r="E5" s="2"/>
      <c r="F5" s="5" t="s">
        <v>23</v>
      </c>
      <c r="G5" s="6"/>
      <c r="H5" s="5" t="s">
        <v>0</v>
      </c>
      <c r="I5" s="4">
        <v>3</v>
      </c>
    </row>
    <row r="6" spans="1:13" ht="35.1" customHeight="1" x14ac:dyDescent="0.25">
      <c r="C6" s="7"/>
      <c r="D6" s="7"/>
      <c r="E6" s="8"/>
      <c r="F6" s="2"/>
      <c r="G6" s="9" t="s">
        <v>23</v>
      </c>
      <c r="H6" s="4"/>
      <c r="I6" s="10"/>
      <c r="J6" s="7"/>
      <c r="K6" s="7"/>
    </row>
    <row r="7" spans="1:13" ht="35.1" customHeight="1" x14ac:dyDescent="0.25">
      <c r="A7" s="11">
        <v>0</v>
      </c>
      <c r="B7" s="5" t="s">
        <v>6</v>
      </c>
      <c r="E7" s="12"/>
      <c r="F7" s="13"/>
      <c r="H7" s="13">
        <v>0.59722222222222221</v>
      </c>
      <c r="I7" s="10"/>
      <c r="L7" s="15" t="s">
        <v>0</v>
      </c>
      <c r="M7" s="4">
        <v>3</v>
      </c>
    </row>
    <row r="8" spans="1:13" ht="35.1" customHeight="1" x14ac:dyDescent="0.25">
      <c r="A8" s="12"/>
      <c r="D8" s="11">
        <v>0</v>
      </c>
      <c r="E8" s="16" t="s">
        <v>6</v>
      </c>
      <c r="F8" s="2"/>
      <c r="G8" s="9" t="s">
        <v>6</v>
      </c>
      <c r="H8" s="4">
        <v>0</v>
      </c>
      <c r="I8" s="16" t="s">
        <v>2</v>
      </c>
      <c r="J8" s="4">
        <v>3</v>
      </c>
      <c r="M8" s="17"/>
    </row>
    <row r="9" spans="1:13" ht="35.1" customHeight="1" x14ac:dyDescent="0.25">
      <c r="A9" s="12"/>
      <c r="D9" s="12"/>
      <c r="E9" s="2"/>
      <c r="F9" s="5" t="s">
        <v>6</v>
      </c>
      <c r="G9" s="6">
        <v>0.4861111111111111</v>
      </c>
      <c r="H9" s="5" t="s">
        <v>2</v>
      </c>
      <c r="I9" s="18">
        <v>0</v>
      </c>
      <c r="M9" s="17"/>
    </row>
    <row r="10" spans="1:13" ht="35.1" customHeight="1" x14ac:dyDescent="0.25">
      <c r="A10" s="19"/>
      <c r="B10" s="20">
        <v>0.67361111111111116</v>
      </c>
      <c r="D10" s="19"/>
      <c r="E10" s="20"/>
      <c r="F10" s="2"/>
      <c r="G10" s="9" t="s">
        <v>2</v>
      </c>
      <c r="H10" s="4">
        <v>3</v>
      </c>
      <c r="I10" s="21">
        <v>0.69444444444444453</v>
      </c>
      <c r="J10" s="22"/>
      <c r="L10" s="23">
        <v>0.71527777777777779</v>
      </c>
      <c r="M10" s="24"/>
    </row>
    <row r="11" spans="1:13" ht="35.1" customHeight="1" x14ac:dyDescent="0.25">
      <c r="A11" s="25" t="s">
        <v>107</v>
      </c>
      <c r="B11" s="26" t="s">
        <v>106</v>
      </c>
      <c r="D11" s="25" t="s">
        <v>105</v>
      </c>
      <c r="E11" s="25" t="s">
        <v>57</v>
      </c>
      <c r="I11" s="25" t="s">
        <v>109</v>
      </c>
      <c r="J11" s="26" t="s">
        <v>108</v>
      </c>
      <c r="L11" s="27" t="s">
        <v>110</v>
      </c>
      <c r="M11" s="25" t="s">
        <v>111</v>
      </c>
    </row>
    <row r="12" spans="1:13" ht="35.1" customHeight="1" x14ac:dyDescent="0.25">
      <c r="A12" s="12"/>
      <c r="D12" s="12"/>
      <c r="F12" s="2"/>
      <c r="G12" s="9" t="s">
        <v>3</v>
      </c>
      <c r="H12" s="4">
        <v>3</v>
      </c>
      <c r="I12" s="12"/>
      <c r="M12" s="17"/>
    </row>
    <row r="13" spans="1:13" ht="35.1" customHeight="1" x14ac:dyDescent="0.25">
      <c r="A13" s="12"/>
      <c r="D13" s="12"/>
      <c r="E13" s="2">
        <v>3</v>
      </c>
      <c r="F13" s="5" t="s">
        <v>4</v>
      </c>
      <c r="G13" s="6">
        <v>0.47222222222222227</v>
      </c>
      <c r="H13" s="5" t="s">
        <v>3</v>
      </c>
      <c r="I13" s="28">
        <v>0</v>
      </c>
      <c r="M13" s="17"/>
    </row>
    <row r="14" spans="1:13" ht="35.1" customHeight="1" x14ac:dyDescent="0.25">
      <c r="A14" s="12"/>
      <c r="D14" s="11">
        <v>3</v>
      </c>
      <c r="E14" s="16" t="s">
        <v>5</v>
      </c>
      <c r="F14" s="2"/>
      <c r="G14" s="9" t="s">
        <v>4</v>
      </c>
      <c r="H14" s="4">
        <v>0</v>
      </c>
      <c r="I14" s="16" t="s">
        <v>3</v>
      </c>
      <c r="J14" s="4">
        <v>1</v>
      </c>
      <c r="M14" s="17"/>
    </row>
    <row r="15" spans="1:13" ht="35.1" customHeight="1" x14ac:dyDescent="0.25">
      <c r="A15" s="11">
        <v>3</v>
      </c>
      <c r="B15" s="5" t="s">
        <v>4</v>
      </c>
      <c r="C15" s="7"/>
      <c r="D15" s="7"/>
      <c r="E15" s="8"/>
      <c r="F15" s="13">
        <v>0.5625</v>
      </c>
      <c r="H15" s="13">
        <v>0.59722222222222221</v>
      </c>
      <c r="I15" s="10"/>
      <c r="J15" s="7"/>
      <c r="K15" s="7"/>
      <c r="L15" s="15" t="s">
        <v>1</v>
      </c>
      <c r="M15" s="4">
        <v>0</v>
      </c>
    </row>
    <row r="16" spans="1:13" ht="35.1" customHeight="1" x14ac:dyDescent="0.25">
      <c r="E16" s="12"/>
      <c r="F16" s="2"/>
      <c r="G16" s="9" t="s">
        <v>5</v>
      </c>
      <c r="H16" s="4">
        <v>0</v>
      </c>
      <c r="I16" s="17"/>
    </row>
    <row r="17" spans="2:9" ht="35.1" customHeight="1" x14ac:dyDescent="0.25">
      <c r="E17" s="2">
        <v>0</v>
      </c>
      <c r="F17" s="5" t="s">
        <v>5</v>
      </c>
      <c r="G17" s="6">
        <v>0.47222222222222227</v>
      </c>
      <c r="H17" s="5" t="s">
        <v>1</v>
      </c>
      <c r="I17" s="4">
        <v>2</v>
      </c>
    </row>
    <row r="18" spans="2:9" ht="35.1" customHeight="1" x14ac:dyDescent="0.25">
      <c r="F18" s="2"/>
      <c r="G18" s="9" t="s">
        <v>1</v>
      </c>
      <c r="H18" s="4">
        <v>3</v>
      </c>
    </row>
    <row r="19" spans="2:9" ht="21.9" customHeight="1" x14ac:dyDescent="0.25">
      <c r="B19" s="101"/>
      <c r="C19" s="101"/>
      <c r="D19" s="101"/>
    </row>
    <row r="20" spans="2:9" ht="18" customHeight="1" x14ac:dyDescent="0.25">
      <c r="B20" s="29"/>
      <c r="C20" s="29"/>
      <c r="D20" s="29"/>
      <c r="E20" s="29"/>
    </row>
    <row r="21" spans="2:9" ht="18" customHeight="1" x14ac:dyDescent="0.25">
      <c r="B21" s="29"/>
      <c r="C21" s="29"/>
      <c r="D21" s="29"/>
      <c r="E21" s="29"/>
    </row>
    <row r="22" spans="2:9" ht="18" customHeight="1" x14ac:dyDescent="0.25"/>
    <row r="23" spans="2:9" ht="18" customHeight="1" x14ac:dyDescent="0.25"/>
    <row r="24" spans="2:9" ht="18" customHeight="1" x14ac:dyDescent="0.25"/>
    <row r="25" spans="2:9" ht="18" customHeight="1" x14ac:dyDescent="0.25"/>
    <row r="26" spans="2:9" ht="18" customHeight="1" x14ac:dyDescent="0.25"/>
    <row r="27" spans="2:9" ht="18" customHeight="1" x14ac:dyDescent="0.25"/>
    <row r="28" spans="2:9" ht="18" customHeight="1" x14ac:dyDescent="0.25"/>
    <row r="29" spans="2:9" ht="18" customHeight="1" x14ac:dyDescent="0.25"/>
  </sheetData>
  <mergeCells count="2">
    <mergeCell ref="F1:H2"/>
    <mergeCell ref="B19:D19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02AC-794F-4DEB-8BA9-245EDAD4FEE8}">
  <sheetPr>
    <tabColor theme="7" tint="0.79998168889431442"/>
  </sheetPr>
  <dimension ref="A1:M51"/>
  <sheetViews>
    <sheetView zoomScale="80" zoomScaleNormal="80" workbookViewId="0">
      <selection activeCell="I25" sqref="I25"/>
    </sheetView>
  </sheetViews>
  <sheetFormatPr defaultRowHeight="13.2" x14ac:dyDescent="0.25"/>
  <cols>
    <col min="1" max="1" width="25.21875" style="1" customWidth="1"/>
    <col min="2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19.5" customHeight="1" x14ac:dyDescent="0.25"/>
    <row r="2" spans="1:13" ht="29.25" customHeight="1" x14ac:dyDescent="0.25">
      <c r="D2" s="102" t="s">
        <v>58</v>
      </c>
      <c r="E2" s="102"/>
      <c r="F2" s="102"/>
    </row>
    <row r="3" spans="1:13" ht="29.25" customHeight="1" x14ac:dyDescent="0.25">
      <c r="D3" s="76"/>
      <c r="E3" s="76"/>
      <c r="F3" s="76"/>
    </row>
    <row r="4" spans="1:13" ht="9.9" customHeight="1" x14ac:dyDescent="0.25">
      <c r="D4" s="76"/>
      <c r="E4" s="76"/>
      <c r="F4" s="76"/>
    </row>
    <row r="5" spans="1:13" ht="18.600000000000001" customHeight="1" x14ac:dyDescent="0.3">
      <c r="C5" s="36" t="s">
        <v>90</v>
      </c>
      <c r="E5" s="30" t="s">
        <v>65</v>
      </c>
      <c r="F5" s="31">
        <v>3</v>
      </c>
      <c r="J5" s="89" t="s">
        <v>85</v>
      </c>
    </row>
    <row r="6" spans="1:13" ht="18.600000000000001" customHeight="1" x14ac:dyDescent="0.3">
      <c r="C6" s="32">
        <v>3</v>
      </c>
      <c r="D6" s="33" t="s">
        <v>81</v>
      </c>
      <c r="E6" s="34">
        <v>0.47222222222222227</v>
      </c>
      <c r="F6" s="33" t="s">
        <v>65</v>
      </c>
      <c r="G6" s="31">
        <v>3</v>
      </c>
      <c r="J6" s="78" t="s">
        <v>84</v>
      </c>
      <c r="K6" s="35"/>
    </row>
    <row r="7" spans="1:13" ht="18.600000000000001" customHeight="1" x14ac:dyDescent="0.25">
      <c r="C7" s="12"/>
      <c r="D7" s="14"/>
      <c r="E7" s="30" t="s">
        <v>81</v>
      </c>
      <c r="F7" s="31">
        <v>0</v>
      </c>
      <c r="G7" s="17"/>
      <c r="I7" s="36"/>
      <c r="J7" s="79" t="s">
        <v>87</v>
      </c>
      <c r="M7" s="36"/>
    </row>
    <row r="8" spans="1:13" ht="18.600000000000001" customHeight="1" x14ac:dyDescent="0.25">
      <c r="B8" s="32"/>
      <c r="C8" s="30" t="s">
        <v>81</v>
      </c>
      <c r="D8" s="34">
        <v>0.54166666666666663</v>
      </c>
      <c r="E8" s="14"/>
      <c r="F8" s="34">
        <v>0.61805555555555558</v>
      </c>
      <c r="G8" s="30" t="s">
        <v>65</v>
      </c>
      <c r="H8" s="31">
        <v>3</v>
      </c>
      <c r="J8" s="79" t="s">
        <v>89</v>
      </c>
      <c r="L8" s="37"/>
    </row>
    <row r="9" spans="1:13" ht="18.600000000000001" customHeight="1" x14ac:dyDescent="0.25">
      <c r="C9" s="38"/>
      <c r="D9" s="14"/>
      <c r="E9" s="30" t="s">
        <v>69</v>
      </c>
      <c r="F9" s="31">
        <v>3</v>
      </c>
      <c r="G9" s="17"/>
      <c r="H9" s="17"/>
      <c r="J9" s="79" t="s">
        <v>88</v>
      </c>
    </row>
    <row r="10" spans="1:13" ht="18.600000000000001" customHeight="1" x14ac:dyDescent="0.25">
      <c r="C10" s="32">
        <v>0</v>
      </c>
      <c r="D10" s="33" t="s">
        <v>77</v>
      </c>
      <c r="E10" s="34">
        <v>0.41666666666666669</v>
      </c>
      <c r="F10" s="33" t="s">
        <v>69</v>
      </c>
      <c r="G10" s="31">
        <v>0</v>
      </c>
      <c r="H10" s="17"/>
      <c r="K10" s="35"/>
    </row>
    <row r="11" spans="1:13" ht="18.600000000000001" customHeight="1" x14ac:dyDescent="0.25">
      <c r="C11" s="14"/>
      <c r="D11" s="14"/>
      <c r="E11" s="30" t="s">
        <v>77</v>
      </c>
      <c r="F11" s="31">
        <v>0</v>
      </c>
      <c r="H11" s="17"/>
    </row>
    <row r="12" spans="1:13" ht="18.600000000000001" customHeight="1" x14ac:dyDescent="0.25">
      <c r="A12" s="32"/>
      <c r="B12" s="14"/>
      <c r="C12" s="34"/>
      <c r="D12" s="14"/>
      <c r="E12" s="14"/>
      <c r="F12" s="14"/>
      <c r="G12" s="34">
        <v>0.67361111111111116</v>
      </c>
      <c r="H12" s="33" t="s">
        <v>65</v>
      </c>
      <c r="I12" s="31">
        <v>3</v>
      </c>
    </row>
    <row r="13" spans="1:13" ht="18.600000000000001" customHeight="1" x14ac:dyDescent="0.25">
      <c r="C13" s="14"/>
      <c r="D13" s="14"/>
      <c r="E13" s="30" t="s">
        <v>75</v>
      </c>
      <c r="F13" s="31">
        <v>0</v>
      </c>
      <c r="H13" s="17"/>
      <c r="I13" s="17"/>
    </row>
    <row r="14" spans="1:13" ht="18.600000000000001" customHeight="1" x14ac:dyDescent="0.25">
      <c r="C14" s="32">
        <v>3</v>
      </c>
      <c r="D14" s="33" t="s">
        <v>75</v>
      </c>
      <c r="E14" s="34">
        <v>0.41666666666666669</v>
      </c>
      <c r="F14" s="33" t="s">
        <v>71</v>
      </c>
      <c r="G14" s="31">
        <v>0</v>
      </c>
      <c r="H14" s="17"/>
      <c r="I14" s="17"/>
    </row>
    <row r="15" spans="1:13" ht="18.600000000000001" customHeight="1" x14ac:dyDescent="0.25">
      <c r="C15" s="38"/>
      <c r="D15" s="14"/>
      <c r="E15" s="30" t="s">
        <v>71</v>
      </c>
      <c r="F15" s="31">
        <v>3</v>
      </c>
      <c r="G15" s="17"/>
      <c r="H15" s="17"/>
      <c r="I15" s="17"/>
    </row>
    <row r="16" spans="1:13" ht="18.600000000000001" customHeight="1" x14ac:dyDescent="0.25">
      <c r="B16" s="32"/>
      <c r="C16" s="30" t="s">
        <v>75</v>
      </c>
      <c r="D16" s="34">
        <v>0.54166666666666663</v>
      </c>
      <c r="E16" s="14"/>
      <c r="F16" s="34">
        <v>0.61805555555555558</v>
      </c>
      <c r="G16" s="30" t="s">
        <v>68</v>
      </c>
      <c r="H16" s="31">
        <v>0</v>
      </c>
      <c r="I16" s="17"/>
    </row>
    <row r="17" spans="1:9" ht="18.600000000000001" customHeight="1" x14ac:dyDescent="0.25">
      <c r="C17" s="39"/>
      <c r="D17" s="14"/>
      <c r="E17" s="30" t="s">
        <v>74</v>
      </c>
      <c r="F17" s="31">
        <v>0</v>
      </c>
      <c r="G17" s="40"/>
      <c r="I17" s="17"/>
    </row>
    <row r="18" spans="1:9" ht="18.600000000000001" customHeight="1" x14ac:dyDescent="0.25">
      <c r="C18" s="32">
        <v>0</v>
      </c>
      <c r="D18" s="41" t="s">
        <v>74</v>
      </c>
      <c r="E18" s="34">
        <v>0.43055555555555558</v>
      </c>
      <c r="F18" s="33" t="s">
        <v>68</v>
      </c>
      <c r="G18" s="42">
        <v>3</v>
      </c>
      <c r="I18" s="17"/>
    </row>
    <row r="19" spans="1:9" ht="18.600000000000001" customHeight="1" x14ac:dyDescent="0.25">
      <c r="A19" s="83"/>
      <c r="B19" s="32"/>
      <c r="C19" s="14"/>
      <c r="D19" s="14"/>
      <c r="E19" s="30" t="s">
        <v>68</v>
      </c>
      <c r="F19" s="31">
        <v>3</v>
      </c>
      <c r="G19" s="33" t="s">
        <v>68</v>
      </c>
      <c r="H19" s="31">
        <v>0</v>
      </c>
      <c r="I19" s="44" t="s">
        <v>7</v>
      </c>
    </row>
    <row r="20" spans="1:9" ht="18.600000000000001" customHeight="1" x14ac:dyDescent="0.25">
      <c r="A20" s="14"/>
      <c r="B20" s="45"/>
      <c r="C20" s="83"/>
      <c r="D20" s="45"/>
      <c r="E20" s="14"/>
      <c r="F20" s="46">
        <v>0.75694444444444453</v>
      </c>
      <c r="G20" s="43" t="s">
        <v>8</v>
      </c>
      <c r="H20" s="46">
        <v>0.77777777777777779</v>
      </c>
      <c r="I20" s="30" t="s">
        <v>65</v>
      </c>
    </row>
    <row r="21" spans="1:9" ht="18.600000000000001" customHeight="1" x14ac:dyDescent="0.25">
      <c r="B21" s="32"/>
      <c r="C21" s="14"/>
      <c r="D21" s="14"/>
      <c r="E21" s="30" t="s">
        <v>67</v>
      </c>
      <c r="F21" s="31">
        <v>3</v>
      </c>
      <c r="G21" s="33" t="s">
        <v>67</v>
      </c>
      <c r="H21" s="31">
        <v>3</v>
      </c>
      <c r="I21" s="17"/>
    </row>
    <row r="22" spans="1:9" ht="18.600000000000001" customHeight="1" x14ac:dyDescent="0.25">
      <c r="C22" s="32">
        <v>3</v>
      </c>
      <c r="D22" s="33" t="s">
        <v>78</v>
      </c>
      <c r="E22" s="34">
        <v>0.4861111111111111</v>
      </c>
      <c r="F22" s="33" t="s">
        <v>67</v>
      </c>
      <c r="G22" s="42">
        <v>3</v>
      </c>
      <c r="I22" s="17"/>
    </row>
    <row r="23" spans="1:9" ht="18.600000000000001" customHeight="1" x14ac:dyDescent="0.25">
      <c r="C23" s="38"/>
      <c r="D23" s="14"/>
      <c r="E23" s="30" t="s">
        <v>78</v>
      </c>
      <c r="F23" s="31">
        <v>0</v>
      </c>
      <c r="G23" s="47"/>
      <c r="I23" s="17"/>
    </row>
    <row r="24" spans="1:9" ht="18.600000000000001" customHeight="1" x14ac:dyDescent="0.25">
      <c r="B24" s="32"/>
      <c r="C24" s="30" t="s">
        <v>78</v>
      </c>
      <c r="D24" s="34">
        <v>0.54166666666666663</v>
      </c>
      <c r="E24" s="14"/>
      <c r="F24" s="34">
        <v>0.63888888888888895</v>
      </c>
      <c r="G24" s="30" t="s">
        <v>67</v>
      </c>
      <c r="H24" s="31">
        <v>1</v>
      </c>
      <c r="I24" s="17"/>
    </row>
    <row r="25" spans="1:9" ht="18.600000000000001" customHeight="1" x14ac:dyDescent="0.25">
      <c r="C25" s="38"/>
      <c r="D25" s="14"/>
      <c r="E25" s="30" t="s">
        <v>73</v>
      </c>
      <c r="F25" s="31">
        <v>3</v>
      </c>
      <c r="G25" s="17"/>
      <c r="H25" s="17"/>
      <c r="I25" s="17"/>
    </row>
    <row r="26" spans="1:9" ht="18.600000000000001" customHeight="1" x14ac:dyDescent="0.25">
      <c r="C26" s="32">
        <v>0</v>
      </c>
      <c r="D26" s="33" t="s">
        <v>82</v>
      </c>
      <c r="E26" s="34">
        <v>0.43055555555555558</v>
      </c>
      <c r="F26" s="33" t="s">
        <v>73</v>
      </c>
      <c r="G26" s="31">
        <v>0</v>
      </c>
      <c r="H26" s="17"/>
      <c r="I26" s="17"/>
    </row>
    <row r="27" spans="1:9" ht="18.600000000000001" customHeight="1" x14ac:dyDescent="0.25">
      <c r="C27" s="14"/>
      <c r="D27" s="114" t="s">
        <v>82</v>
      </c>
      <c r="E27" s="113" t="s">
        <v>72</v>
      </c>
      <c r="F27" s="31">
        <v>0</v>
      </c>
      <c r="H27" s="17"/>
      <c r="I27" s="17"/>
    </row>
    <row r="28" spans="1:9" ht="18.600000000000001" customHeight="1" x14ac:dyDescent="0.25">
      <c r="A28" s="32"/>
      <c r="B28" s="14"/>
      <c r="C28" s="34"/>
      <c r="D28" s="14"/>
      <c r="E28" s="14"/>
      <c r="F28" s="14"/>
      <c r="G28" s="34">
        <v>0.69444444444444453</v>
      </c>
      <c r="H28" s="33" t="s">
        <v>66</v>
      </c>
      <c r="I28" s="31">
        <v>0</v>
      </c>
    </row>
    <row r="29" spans="1:9" ht="18.600000000000001" customHeight="1" x14ac:dyDescent="0.25">
      <c r="C29" s="14"/>
      <c r="D29" s="14"/>
      <c r="E29" s="30" t="s">
        <v>70</v>
      </c>
      <c r="F29" s="31">
        <v>3</v>
      </c>
      <c r="H29" s="17"/>
    </row>
    <row r="30" spans="1:9" ht="18.600000000000001" customHeight="1" x14ac:dyDescent="0.25">
      <c r="C30" s="32">
        <v>1</v>
      </c>
      <c r="D30" s="33" t="s">
        <v>76</v>
      </c>
      <c r="E30" s="34">
        <v>0.43055555555555558</v>
      </c>
      <c r="F30" s="33" t="s">
        <v>70</v>
      </c>
      <c r="G30" s="31">
        <v>0</v>
      </c>
      <c r="H30" s="17"/>
    </row>
    <row r="31" spans="1:9" ht="18.600000000000001" customHeight="1" x14ac:dyDescent="0.25">
      <c r="C31" s="38"/>
      <c r="D31" s="14"/>
      <c r="E31" s="30" t="s">
        <v>76</v>
      </c>
      <c r="F31" s="31">
        <v>0</v>
      </c>
      <c r="G31" s="17"/>
      <c r="H31" s="17"/>
    </row>
    <row r="32" spans="1:9" ht="18.600000000000001" customHeight="1" x14ac:dyDescent="0.25">
      <c r="B32" s="32"/>
      <c r="C32" s="48" t="s">
        <v>80</v>
      </c>
      <c r="D32" s="34">
        <v>0.5625</v>
      </c>
      <c r="E32" s="14"/>
      <c r="F32" s="34">
        <v>0.63888888888888895</v>
      </c>
      <c r="G32" s="49" t="s">
        <v>66</v>
      </c>
      <c r="H32" s="50">
        <v>3</v>
      </c>
    </row>
    <row r="33" spans="1:9" ht="19.2" customHeight="1" x14ac:dyDescent="0.25">
      <c r="C33" s="12"/>
      <c r="D33" s="14"/>
      <c r="E33" s="30" t="s">
        <v>80</v>
      </c>
      <c r="F33" s="31">
        <v>0</v>
      </c>
      <c r="G33" s="17"/>
    </row>
    <row r="34" spans="1:9" ht="19.2" customHeight="1" x14ac:dyDescent="0.25">
      <c r="C34" s="32">
        <v>3</v>
      </c>
      <c r="D34" s="41" t="s">
        <v>80</v>
      </c>
      <c r="E34" s="34">
        <v>0.47222222222222227</v>
      </c>
      <c r="F34" s="33" t="s">
        <v>66</v>
      </c>
      <c r="G34" s="31">
        <v>3</v>
      </c>
    </row>
    <row r="35" spans="1:9" ht="19.2" customHeight="1" x14ac:dyDescent="0.25">
      <c r="A35" s="103"/>
      <c r="B35" s="103"/>
      <c r="C35" s="103"/>
      <c r="E35" s="48" t="s">
        <v>66</v>
      </c>
      <c r="F35" s="31">
        <v>3</v>
      </c>
      <c r="G35" s="115" t="s">
        <v>112</v>
      </c>
      <c r="H35" s="103"/>
      <c r="I35" s="103"/>
    </row>
    <row r="36" spans="1:9" ht="19.2" customHeight="1" x14ac:dyDescent="0.25">
      <c r="B36" s="51"/>
      <c r="G36" s="17"/>
      <c r="H36" s="51"/>
    </row>
    <row r="37" spans="1:9" ht="19.2" customHeight="1" x14ac:dyDescent="0.25">
      <c r="G37" s="41" t="s">
        <v>69</v>
      </c>
      <c r="H37" s="31">
        <v>3</v>
      </c>
    </row>
    <row r="38" spans="1:9" ht="19.2" customHeight="1" x14ac:dyDescent="0.25">
      <c r="G38" s="34">
        <v>0.67361111111111116</v>
      </c>
      <c r="H38" s="48" t="s">
        <v>69</v>
      </c>
      <c r="I38" s="31">
        <v>3</v>
      </c>
    </row>
    <row r="39" spans="1:9" ht="19.2" customHeight="1" x14ac:dyDescent="0.25">
      <c r="G39" s="41" t="s">
        <v>71</v>
      </c>
      <c r="H39" s="31">
        <v>0</v>
      </c>
      <c r="I39" s="116" t="s">
        <v>9</v>
      </c>
    </row>
    <row r="40" spans="1:9" ht="28.5" customHeight="1" x14ac:dyDescent="0.3">
      <c r="A40" s="104" t="s">
        <v>79</v>
      </c>
      <c r="B40" s="104"/>
      <c r="C40" s="104"/>
      <c r="D40" s="104"/>
      <c r="E40" s="104"/>
      <c r="G40" s="14"/>
      <c r="H40" s="34">
        <v>0.69444444444444453</v>
      </c>
      <c r="I40" s="41" t="s">
        <v>69</v>
      </c>
    </row>
    <row r="41" spans="1:9" ht="26.25" customHeight="1" x14ac:dyDescent="0.25">
      <c r="A41" s="83"/>
      <c r="C41" s="30" t="s">
        <v>78</v>
      </c>
      <c r="D41" s="4">
        <v>0</v>
      </c>
      <c r="E41" s="82"/>
      <c r="G41" s="41" t="s">
        <v>73</v>
      </c>
      <c r="H41" s="31">
        <v>0</v>
      </c>
      <c r="I41" s="52"/>
    </row>
    <row r="42" spans="1:9" ht="26.25" customHeight="1" x14ac:dyDescent="0.25">
      <c r="A42" s="84">
        <v>3</v>
      </c>
      <c r="B42" s="85" t="s">
        <v>78</v>
      </c>
      <c r="C42" s="34">
        <v>0.41666666666666669</v>
      </c>
      <c r="D42" s="81" t="s">
        <v>81</v>
      </c>
      <c r="E42" s="82"/>
      <c r="G42" s="34">
        <v>0.67361111111111116</v>
      </c>
      <c r="H42" s="48" t="s">
        <v>70</v>
      </c>
      <c r="I42" s="31">
        <v>0</v>
      </c>
    </row>
    <row r="43" spans="1:9" ht="26.25" customHeight="1" x14ac:dyDescent="0.25">
      <c r="A43" s="87"/>
      <c r="B43" s="86"/>
      <c r="C43" s="30" t="s">
        <v>81</v>
      </c>
      <c r="D43" s="4">
        <v>3</v>
      </c>
      <c r="E43" s="97"/>
      <c r="G43" s="41" t="s">
        <v>70</v>
      </c>
      <c r="H43" s="31">
        <v>3</v>
      </c>
      <c r="I43" s="14"/>
    </row>
    <row r="44" spans="1:9" ht="26.25" customHeight="1" x14ac:dyDescent="0.25">
      <c r="A44" s="80" t="s">
        <v>78</v>
      </c>
      <c r="B44" s="34">
        <v>0.44444444444444442</v>
      </c>
      <c r="C44" s="29"/>
      <c r="D44" s="34"/>
      <c r="E44" s="98"/>
      <c r="H44" s="52"/>
      <c r="I44" s="14"/>
    </row>
    <row r="45" spans="1:9" ht="26.25" customHeight="1" x14ac:dyDescent="0.25">
      <c r="B45" s="47"/>
      <c r="C45" s="30" t="s">
        <v>80</v>
      </c>
      <c r="D45" s="4">
        <v>3</v>
      </c>
      <c r="E45" s="97"/>
      <c r="H45" s="52"/>
      <c r="I45" s="14"/>
    </row>
    <row r="46" spans="1:9" ht="26.25" customHeight="1" x14ac:dyDescent="0.25">
      <c r="A46" s="84">
        <v>1</v>
      </c>
      <c r="B46" s="85" t="s">
        <v>82</v>
      </c>
      <c r="C46" s="34">
        <v>0.41666666666666669</v>
      </c>
      <c r="D46" s="81" t="s">
        <v>80</v>
      </c>
      <c r="H46" s="41" t="s">
        <v>71</v>
      </c>
      <c r="I46" s="31">
        <v>3</v>
      </c>
    </row>
    <row r="47" spans="1:9" ht="26.25" customHeight="1" x14ac:dyDescent="0.25">
      <c r="C47" s="30" t="s">
        <v>82</v>
      </c>
      <c r="D47" s="4">
        <v>0</v>
      </c>
      <c r="G47" s="88" t="s">
        <v>113</v>
      </c>
      <c r="H47" s="34">
        <v>0.69444444444444453</v>
      </c>
      <c r="I47" s="48" t="s">
        <v>73</v>
      </c>
    </row>
    <row r="48" spans="1:9" ht="24" customHeight="1" x14ac:dyDescent="0.25">
      <c r="H48" s="41" t="s">
        <v>73</v>
      </c>
      <c r="I48" s="31">
        <v>1</v>
      </c>
    </row>
    <row r="49" ht="57" customHeight="1" x14ac:dyDescent="0.25"/>
    <row r="50" ht="57" customHeight="1" x14ac:dyDescent="0.25"/>
    <row r="51" ht="57" customHeight="1" x14ac:dyDescent="0.25"/>
  </sheetData>
  <mergeCells count="4">
    <mergeCell ref="D2:F2"/>
    <mergeCell ref="A35:C35"/>
    <mergeCell ref="G35:I35"/>
    <mergeCell ref="A40:E40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0370-323B-4610-B04D-73E145BC7D71}">
  <sheetPr>
    <tabColor theme="6" tint="0.59999389629810485"/>
  </sheetPr>
  <dimension ref="A1:M49"/>
  <sheetViews>
    <sheetView zoomScale="80" zoomScaleNormal="80" workbookViewId="0">
      <selection activeCell="K48" sqref="K48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19.5" customHeight="1" x14ac:dyDescent="0.25"/>
    <row r="2" spans="1:13" ht="29.25" customHeight="1" x14ac:dyDescent="0.25">
      <c r="D2" s="105" t="s">
        <v>11</v>
      </c>
      <c r="E2" s="105"/>
      <c r="F2" s="105"/>
    </row>
    <row r="3" spans="1:13" ht="29.25" customHeight="1" x14ac:dyDescent="0.25">
      <c r="D3" s="76"/>
      <c r="E3" s="76"/>
      <c r="F3" s="76"/>
    </row>
    <row r="4" spans="1:13" ht="9.9" customHeight="1" x14ac:dyDescent="0.25">
      <c r="D4" s="76"/>
      <c r="E4" s="76"/>
      <c r="F4" s="76"/>
    </row>
    <row r="5" spans="1:13" ht="18.600000000000001" customHeight="1" x14ac:dyDescent="0.3">
      <c r="B5" s="1" t="s">
        <v>93</v>
      </c>
      <c r="C5" s="36"/>
      <c r="E5" s="30" t="s">
        <v>12</v>
      </c>
      <c r="F5" s="31"/>
      <c r="J5" s="89" t="s">
        <v>85</v>
      </c>
    </row>
    <row r="6" spans="1:13" ht="18.600000000000001" customHeight="1" x14ac:dyDescent="0.3">
      <c r="C6" s="32"/>
      <c r="D6" s="33" t="s">
        <v>23</v>
      </c>
      <c r="E6" s="34"/>
      <c r="F6" s="33" t="s">
        <v>12</v>
      </c>
      <c r="G6" s="31">
        <v>3</v>
      </c>
      <c r="J6" s="78" t="s">
        <v>84</v>
      </c>
      <c r="K6" s="35"/>
    </row>
    <row r="7" spans="1:13" ht="18.600000000000001" customHeight="1" x14ac:dyDescent="0.25">
      <c r="C7" s="12"/>
      <c r="D7" s="14"/>
      <c r="E7" s="30" t="s">
        <v>23</v>
      </c>
      <c r="F7" s="31"/>
      <c r="G7" s="17"/>
      <c r="I7" s="36"/>
      <c r="J7" s="79" t="s">
        <v>87</v>
      </c>
      <c r="M7" s="36"/>
    </row>
    <row r="8" spans="1:13" ht="18.600000000000001" customHeight="1" x14ac:dyDescent="0.25">
      <c r="B8" s="32">
        <v>3</v>
      </c>
      <c r="C8" s="30" t="s">
        <v>19</v>
      </c>
      <c r="D8" s="34"/>
      <c r="E8" s="14"/>
      <c r="F8" s="34">
        <v>0.52083333333333337</v>
      </c>
      <c r="G8" s="30" t="s">
        <v>12</v>
      </c>
      <c r="H8" s="31">
        <v>2</v>
      </c>
      <c r="J8" s="79" t="s">
        <v>91</v>
      </c>
      <c r="L8" s="37"/>
    </row>
    <row r="9" spans="1:13" ht="18.600000000000001" customHeight="1" x14ac:dyDescent="0.25">
      <c r="C9" s="91"/>
      <c r="D9" s="14"/>
      <c r="E9" s="30" t="s">
        <v>19</v>
      </c>
      <c r="F9" s="31">
        <v>0</v>
      </c>
      <c r="G9" s="17"/>
      <c r="H9" s="17"/>
      <c r="J9" s="79" t="s">
        <v>92</v>
      </c>
    </row>
    <row r="10" spans="1:13" ht="18.600000000000001" customHeight="1" x14ac:dyDescent="0.25">
      <c r="C10" s="93"/>
      <c r="D10" s="33" t="s">
        <v>19</v>
      </c>
      <c r="E10" s="34">
        <v>0.43055555555555558</v>
      </c>
      <c r="F10" s="33" t="s">
        <v>17</v>
      </c>
      <c r="G10" s="31">
        <v>0</v>
      </c>
      <c r="H10" s="17"/>
      <c r="K10" s="35"/>
    </row>
    <row r="11" spans="1:13" ht="18.600000000000001" customHeight="1" x14ac:dyDescent="0.25">
      <c r="C11" s="52"/>
      <c r="D11" s="14"/>
      <c r="E11" s="30" t="s">
        <v>17</v>
      </c>
      <c r="F11" s="31">
        <v>3</v>
      </c>
      <c r="H11" s="17"/>
    </row>
    <row r="12" spans="1:13" ht="18.600000000000001" customHeight="1" x14ac:dyDescent="0.25">
      <c r="A12" s="32"/>
      <c r="B12" s="92" t="s">
        <v>19</v>
      </c>
      <c r="C12" s="94">
        <v>0.61805555555555558</v>
      </c>
      <c r="D12" s="14"/>
      <c r="E12" s="14"/>
      <c r="F12" s="14"/>
      <c r="G12" s="34">
        <v>0.67361111111111116</v>
      </c>
      <c r="H12" s="33" t="s">
        <v>26</v>
      </c>
      <c r="I12" s="31">
        <v>0</v>
      </c>
    </row>
    <row r="13" spans="1:13" ht="18.600000000000001" customHeight="1" x14ac:dyDescent="0.25">
      <c r="C13" s="52"/>
      <c r="D13" s="14"/>
      <c r="E13" s="30" t="s">
        <v>20</v>
      </c>
      <c r="F13" s="31">
        <v>0</v>
      </c>
      <c r="H13" s="17"/>
      <c r="I13" s="17"/>
    </row>
    <row r="14" spans="1:13" ht="18.600000000000001" customHeight="1" x14ac:dyDescent="0.25">
      <c r="C14" s="93"/>
      <c r="D14" s="33" t="s">
        <v>20</v>
      </c>
      <c r="E14" s="34">
        <v>0.44444444444444442</v>
      </c>
      <c r="F14" s="33" t="s">
        <v>15</v>
      </c>
      <c r="G14" s="31">
        <v>0</v>
      </c>
      <c r="H14" s="17"/>
      <c r="I14" s="17"/>
    </row>
    <row r="15" spans="1:13" ht="18.600000000000001" customHeight="1" x14ac:dyDescent="0.25">
      <c r="C15" s="95"/>
      <c r="D15" s="14"/>
      <c r="E15" s="30" t="s">
        <v>15</v>
      </c>
      <c r="F15" s="31">
        <v>3</v>
      </c>
      <c r="G15" s="17"/>
      <c r="H15" s="17"/>
      <c r="I15" s="17"/>
    </row>
    <row r="16" spans="1:13" ht="18.600000000000001" customHeight="1" x14ac:dyDescent="0.25">
      <c r="B16" s="32">
        <v>1</v>
      </c>
      <c r="C16" s="30" t="s">
        <v>20</v>
      </c>
      <c r="D16" s="34"/>
      <c r="E16" s="14"/>
      <c r="F16" s="34">
        <v>0.52083333333333337</v>
      </c>
      <c r="G16" s="30" t="s">
        <v>26</v>
      </c>
      <c r="H16" s="31">
        <v>3</v>
      </c>
      <c r="I16" s="17"/>
    </row>
    <row r="17" spans="1:9" ht="18.600000000000001" customHeight="1" x14ac:dyDescent="0.25">
      <c r="C17" s="39"/>
      <c r="D17" s="14"/>
      <c r="E17" s="30" t="s">
        <v>23</v>
      </c>
      <c r="F17" s="31"/>
      <c r="G17" s="40"/>
      <c r="I17" s="17"/>
    </row>
    <row r="18" spans="1:9" ht="18.600000000000001" customHeight="1" x14ac:dyDescent="0.25">
      <c r="C18" s="90"/>
      <c r="D18" s="41" t="s">
        <v>23</v>
      </c>
      <c r="E18" s="34"/>
      <c r="F18" s="33" t="s">
        <v>26</v>
      </c>
      <c r="G18" s="42">
        <v>3</v>
      </c>
      <c r="I18" s="17"/>
    </row>
    <row r="19" spans="1:9" ht="18.600000000000001" customHeight="1" x14ac:dyDescent="0.25">
      <c r="A19" s="83"/>
      <c r="B19" s="32"/>
      <c r="C19" s="14"/>
      <c r="D19" s="14"/>
      <c r="E19" s="30" t="s">
        <v>26</v>
      </c>
      <c r="F19" s="31"/>
      <c r="G19" s="33"/>
      <c r="H19" s="31"/>
      <c r="I19" s="44" t="s">
        <v>7</v>
      </c>
    </row>
    <row r="20" spans="1:9" ht="18.600000000000001" customHeight="1" x14ac:dyDescent="0.25">
      <c r="A20" s="14"/>
      <c r="B20" s="45"/>
      <c r="C20" s="83"/>
      <c r="D20" s="45"/>
      <c r="E20" s="14"/>
      <c r="F20" s="46">
        <v>0.73611111111111116</v>
      </c>
      <c r="G20" s="43" t="s">
        <v>8</v>
      </c>
      <c r="H20" s="46">
        <v>0.73611111111111116</v>
      </c>
      <c r="I20" s="30" t="s">
        <v>24</v>
      </c>
    </row>
    <row r="21" spans="1:9" ht="18.600000000000001" customHeight="1" x14ac:dyDescent="0.25">
      <c r="B21" s="32"/>
      <c r="C21" s="14"/>
      <c r="D21" s="14"/>
      <c r="E21" s="30" t="s">
        <v>25</v>
      </c>
      <c r="F21" s="31"/>
      <c r="G21" s="33"/>
      <c r="H21" s="31"/>
      <c r="I21" s="17"/>
    </row>
    <row r="22" spans="1:9" ht="18.600000000000001" customHeight="1" x14ac:dyDescent="0.25">
      <c r="C22" s="32"/>
      <c r="D22" s="33" t="s">
        <v>23</v>
      </c>
      <c r="E22" s="34"/>
      <c r="F22" s="33" t="s">
        <v>25</v>
      </c>
      <c r="G22" s="42">
        <v>3</v>
      </c>
      <c r="I22" s="17"/>
    </row>
    <row r="23" spans="1:9" ht="18.600000000000001" customHeight="1" x14ac:dyDescent="0.25">
      <c r="C23" s="38"/>
      <c r="D23" s="14"/>
      <c r="E23" s="30" t="s">
        <v>23</v>
      </c>
      <c r="F23" s="31"/>
      <c r="G23" s="47"/>
      <c r="I23" s="17"/>
    </row>
    <row r="24" spans="1:9" ht="18.600000000000001" customHeight="1" x14ac:dyDescent="0.25">
      <c r="B24" s="32">
        <v>3</v>
      </c>
      <c r="C24" s="30" t="s">
        <v>19</v>
      </c>
      <c r="D24" s="34"/>
      <c r="E24" s="14"/>
      <c r="F24" s="34">
        <v>0.52083333333333337</v>
      </c>
      <c r="G24" s="30" t="s">
        <v>25</v>
      </c>
      <c r="H24" s="31">
        <v>1</v>
      </c>
      <c r="I24" s="17"/>
    </row>
    <row r="25" spans="1:9" ht="18.600000000000001" customHeight="1" x14ac:dyDescent="0.25">
      <c r="C25" s="91"/>
      <c r="D25" s="14"/>
      <c r="E25" s="30" t="s">
        <v>16</v>
      </c>
      <c r="F25" s="31">
        <v>3</v>
      </c>
      <c r="G25" s="17"/>
      <c r="H25" s="17"/>
      <c r="I25" s="17"/>
    </row>
    <row r="26" spans="1:9" ht="18.600000000000001" customHeight="1" x14ac:dyDescent="0.25">
      <c r="C26" s="93"/>
      <c r="D26" s="33" t="s">
        <v>23</v>
      </c>
      <c r="E26" s="34">
        <v>0.44444444444444442</v>
      </c>
      <c r="F26" s="33" t="s">
        <v>16</v>
      </c>
      <c r="G26" s="31">
        <v>0</v>
      </c>
      <c r="H26" s="17"/>
      <c r="I26" s="17"/>
    </row>
    <row r="27" spans="1:9" ht="18.600000000000001" customHeight="1" x14ac:dyDescent="0.25">
      <c r="C27" s="52"/>
      <c r="D27" s="14"/>
      <c r="E27" s="113" t="s">
        <v>21</v>
      </c>
      <c r="F27" s="31">
        <v>0</v>
      </c>
      <c r="H27" s="17"/>
      <c r="I27" s="17"/>
    </row>
    <row r="28" spans="1:9" ht="18.600000000000001" customHeight="1" x14ac:dyDescent="0.25">
      <c r="A28" s="32"/>
      <c r="B28" s="14"/>
      <c r="C28" s="94">
        <v>0.61805555555555558</v>
      </c>
      <c r="D28" s="14"/>
      <c r="E28" s="14"/>
      <c r="F28" s="14"/>
      <c r="G28" s="34">
        <v>0.67361111111111116</v>
      </c>
      <c r="H28" s="33" t="s">
        <v>24</v>
      </c>
      <c r="I28" s="31">
        <v>3</v>
      </c>
    </row>
    <row r="29" spans="1:9" ht="18.600000000000001" customHeight="1" x14ac:dyDescent="0.25">
      <c r="B29" s="92"/>
      <c r="C29" s="52"/>
      <c r="D29" s="14"/>
      <c r="E29" s="30" t="s">
        <v>14</v>
      </c>
      <c r="F29" s="31">
        <v>3</v>
      </c>
      <c r="H29" s="17"/>
    </row>
    <row r="30" spans="1:9" ht="18.600000000000001" customHeight="1" x14ac:dyDescent="0.25">
      <c r="C30" s="93"/>
      <c r="D30" s="33" t="s">
        <v>18</v>
      </c>
      <c r="E30" s="34">
        <v>0.44444444444444442</v>
      </c>
      <c r="F30" s="33" t="s">
        <v>14</v>
      </c>
      <c r="G30" s="31">
        <v>0</v>
      </c>
      <c r="H30" s="17"/>
    </row>
    <row r="31" spans="1:9" ht="18.600000000000001" customHeight="1" x14ac:dyDescent="0.25">
      <c r="C31" s="96"/>
      <c r="D31" s="91"/>
      <c r="E31" s="30" t="s">
        <v>18</v>
      </c>
      <c r="F31" s="31">
        <v>0</v>
      </c>
      <c r="G31" s="17"/>
      <c r="H31" s="17"/>
    </row>
    <row r="32" spans="1:9" ht="18.600000000000001" customHeight="1" x14ac:dyDescent="0.25">
      <c r="B32" s="32">
        <v>0</v>
      </c>
      <c r="C32" s="48" t="s">
        <v>18</v>
      </c>
      <c r="D32" s="34"/>
      <c r="E32" s="14"/>
      <c r="F32" s="34">
        <v>0.52083333333333337</v>
      </c>
      <c r="G32" s="49" t="s">
        <v>24</v>
      </c>
      <c r="H32" s="50">
        <v>3</v>
      </c>
    </row>
    <row r="33" spans="1:9" ht="18.600000000000001" customHeight="1" x14ac:dyDescent="0.25">
      <c r="C33" s="12"/>
      <c r="D33" s="14"/>
      <c r="E33" s="30" t="s">
        <v>22</v>
      </c>
      <c r="F33" s="31"/>
      <c r="G33" s="17"/>
    </row>
    <row r="34" spans="1:9" ht="18.600000000000001" customHeight="1" x14ac:dyDescent="0.25">
      <c r="C34" s="32"/>
      <c r="D34" s="41" t="s">
        <v>23</v>
      </c>
      <c r="E34" s="34"/>
      <c r="F34" s="33" t="s">
        <v>24</v>
      </c>
      <c r="G34" s="31">
        <v>3</v>
      </c>
    </row>
    <row r="35" spans="1:9" ht="18.600000000000001" customHeight="1" x14ac:dyDescent="0.25">
      <c r="A35" s="103"/>
      <c r="B35" s="103"/>
      <c r="C35" s="103"/>
      <c r="E35" s="48" t="s">
        <v>13</v>
      </c>
      <c r="F35" s="31"/>
      <c r="G35" s="115" t="s">
        <v>112</v>
      </c>
      <c r="H35" s="103"/>
      <c r="I35" s="103"/>
    </row>
    <row r="36" spans="1:9" ht="18.600000000000001" customHeight="1" x14ac:dyDescent="0.25">
      <c r="B36" s="51"/>
      <c r="G36" s="17"/>
      <c r="H36" s="51"/>
    </row>
    <row r="37" spans="1:9" ht="18.600000000000001" customHeight="1" x14ac:dyDescent="0.25">
      <c r="B37" s="32"/>
      <c r="C37" s="14"/>
      <c r="G37" s="41" t="s">
        <v>17</v>
      </c>
      <c r="H37" s="31">
        <v>0</v>
      </c>
    </row>
    <row r="38" spans="1:9" ht="18.600000000000001" customHeight="1" x14ac:dyDescent="0.25">
      <c r="A38" s="32"/>
      <c r="B38" s="14"/>
      <c r="C38" s="34"/>
      <c r="G38" s="34">
        <v>0.60416666666666663</v>
      </c>
      <c r="H38" s="48" t="s">
        <v>15</v>
      </c>
      <c r="I38" s="31">
        <v>0</v>
      </c>
    </row>
    <row r="39" spans="1:9" ht="18.600000000000001" customHeight="1" x14ac:dyDescent="0.25">
      <c r="A39" s="77"/>
      <c r="B39" s="32"/>
      <c r="C39" s="14"/>
      <c r="G39" s="41" t="s">
        <v>15</v>
      </c>
      <c r="H39" s="31">
        <v>3</v>
      </c>
      <c r="I39" s="116" t="s">
        <v>9</v>
      </c>
    </row>
    <row r="40" spans="1:9" ht="18.600000000000001" customHeight="1" x14ac:dyDescent="0.25">
      <c r="A40" s="14"/>
      <c r="B40" s="34"/>
      <c r="C40" s="14"/>
      <c r="G40" s="14"/>
      <c r="H40" s="34">
        <v>0</v>
      </c>
      <c r="I40" s="41" t="s">
        <v>14</v>
      </c>
    </row>
    <row r="41" spans="1:9" ht="18.600000000000001" customHeight="1" x14ac:dyDescent="0.25">
      <c r="A41" s="14"/>
      <c r="B41" s="32"/>
      <c r="C41" s="14"/>
      <c r="G41" s="41" t="s">
        <v>16</v>
      </c>
      <c r="H41" s="31">
        <v>0</v>
      </c>
      <c r="I41" s="52"/>
    </row>
    <row r="42" spans="1:9" ht="18.600000000000001" customHeight="1" x14ac:dyDescent="0.25">
      <c r="A42" s="32"/>
      <c r="B42" s="14"/>
      <c r="C42" s="34"/>
      <c r="G42" s="34">
        <v>0.60416666666666663</v>
      </c>
      <c r="H42" s="48" t="s">
        <v>14</v>
      </c>
      <c r="I42" s="31">
        <v>3</v>
      </c>
    </row>
    <row r="43" spans="1:9" ht="18.600000000000001" customHeight="1" x14ac:dyDescent="0.25">
      <c r="A43" s="14"/>
      <c r="B43" s="32"/>
      <c r="C43" s="14"/>
      <c r="G43" s="41" t="s">
        <v>14</v>
      </c>
      <c r="H43" s="31">
        <v>3</v>
      </c>
      <c r="I43" s="14"/>
    </row>
    <row r="44" spans="1:9" ht="18.600000000000001" customHeight="1" x14ac:dyDescent="0.25">
      <c r="A44" s="14"/>
      <c r="B44" s="14"/>
      <c r="H44" s="52"/>
      <c r="I44" s="14"/>
    </row>
    <row r="45" spans="1:9" ht="18.600000000000001" customHeight="1" x14ac:dyDescent="0.25">
      <c r="A45" s="14"/>
      <c r="B45" s="14"/>
      <c r="H45" s="52"/>
      <c r="I45" s="14"/>
    </row>
    <row r="46" spans="1:9" ht="18.600000000000001" customHeight="1" x14ac:dyDescent="0.25">
      <c r="A46" s="32"/>
      <c r="B46" s="14"/>
      <c r="H46" s="41" t="s">
        <v>17</v>
      </c>
      <c r="I46" s="31">
        <v>0</v>
      </c>
    </row>
    <row r="47" spans="1:9" ht="18.600000000000001" customHeight="1" x14ac:dyDescent="0.25">
      <c r="A47" s="14"/>
      <c r="B47" s="34"/>
      <c r="C47" s="53"/>
      <c r="G47" s="88" t="s">
        <v>113</v>
      </c>
      <c r="H47" s="34">
        <v>0</v>
      </c>
      <c r="I47" s="48" t="s">
        <v>16</v>
      </c>
    </row>
    <row r="48" spans="1:9" ht="18.600000000000001" customHeight="1" x14ac:dyDescent="0.25">
      <c r="A48" s="32"/>
      <c r="B48" s="14"/>
      <c r="H48" s="41" t="s">
        <v>16</v>
      </c>
      <c r="I48" s="31">
        <v>3</v>
      </c>
    </row>
    <row r="49" ht="15" customHeight="1" x14ac:dyDescent="0.25"/>
  </sheetData>
  <mergeCells count="3">
    <mergeCell ref="A35:C35"/>
    <mergeCell ref="G35:I35"/>
    <mergeCell ref="D2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043F-7EBE-42C7-9A38-32793A695378}">
  <sheetPr>
    <tabColor theme="4" tint="0.59999389629810485"/>
  </sheetPr>
  <dimension ref="A2:I19"/>
  <sheetViews>
    <sheetView topLeftCell="A6" workbookViewId="0">
      <selection activeCell="D25" sqref="D25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07" t="s">
        <v>34</v>
      </c>
      <c r="D2" s="107"/>
      <c r="E2" s="107"/>
      <c r="F2" s="107"/>
      <c r="G2" s="107"/>
    </row>
    <row r="4" spans="1:9" ht="18" thickBot="1" x14ac:dyDescent="0.35">
      <c r="A4" s="108" t="s">
        <v>27</v>
      </c>
      <c r="B4" s="108"/>
      <c r="C4" s="108"/>
      <c r="D4" s="108"/>
      <c r="E4" s="1"/>
      <c r="F4" s="108" t="s">
        <v>28</v>
      </c>
      <c r="G4" s="108"/>
      <c r="H4" s="108"/>
      <c r="I4" s="108"/>
    </row>
    <row r="5" spans="1:9" ht="48" customHeight="1" x14ac:dyDescent="0.3">
      <c r="A5" s="54"/>
      <c r="B5" s="55" t="s">
        <v>35</v>
      </c>
      <c r="C5" s="55" t="s">
        <v>83</v>
      </c>
      <c r="D5" s="56" t="s">
        <v>37</v>
      </c>
      <c r="E5" s="1"/>
      <c r="F5" s="54"/>
      <c r="G5" s="55" t="s">
        <v>36</v>
      </c>
      <c r="H5" s="55" t="s">
        <v>39</v>
      </c>
      <c r="I5" s="56" t="s">
        <v>38</v>
      </c>
    </row>
    <row r="6" spans="1:9" ht="48" customHeight="1" x14ac:dyDescent="0.3">
      <c r="A6" s="57" t="str">
        <f>B5</f>
        <v>Sáli Barnabás (1)</v>
      </c>
      <c r="B6" s="58"/>
      <c r="C6" s="59" t="s">
        <v>102</v>
      </c>
      <c r="D6" s="60" t="s">
        <v>96</v>
      </c>
      <c r="E6" s="1"/>
      <c r="F6" s="57" t="str">
        <f>G5</f>
        <v>Szabolcsi Márk (2)</v>
      </c>
      <c r="G6" s="58"/>
      <c r="H6" s="59" t="s">
        <v>102</v>
      </c>
      <c r="I6" s="60" t="s">
        <v>96</v>
      </c>
    </row>
    <row r="7" spans="1:9" ht="48" customHeight="1" x14ac:dyDescent="0.3">
      <c r="A7" s="57" t="str">
        <f>C5</f>
        <v>Makra Máté</v>
      </c>
      <c r="B7" s="59" t="s">
        <v>114</v>
      </c>
      <c r="C7" s="58"/>
      <c r="D7" s="60" t="s">
        <v>99</v>
      </c>
      <c r="E7" s="1"/>
      <c r="F7" s="57" t="str">
        <f>H5</f>
        <v xml:space="preserve">Németh Nándor </v>
      </c>
      <c r="G7" s="59" t="s">
        <v>115</v>
      </c>
      <c r="H7" s="58"/>
      <c r="I7" s="60" t="s">
        <v>99</v>
      </c>
    </row>
    <row r="8" spans="1:9" ht="48" customHeight="1" thickBot="1" x14ac:dyDescent="0.35">
      <c r="A8" s="117" t="str">
        <f>D5</f>
        <v>Jámbor Ákos</v>
      </c>
      <c r="B8" s="62" t="s">
        <v>114</v>
      </c>
      <c r="C8" s="62" t="s">
        <v>114</v>
      </c>
      <c r="D8" s="63"/>
      <c r="E8" s="1"/>
      <c r="F8" s="117" t="str">
        <f>I5</f>
        <v>Kovács Erik</v>
      </c>
      <c r="G8" s="62" t="s">
        <v>114</v>
      </c>
      <c r="H8" s="62" t="s">
        <v>114</v>
      </c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6" t="s">
        <v>9</v>
      </c>
      <c r="E11" s="106"/>
      <c r="F11" s="106"/>
      <c r="G11" s="1"/>
      <c r="H11" s="1"/>
      <c r="I11" s="1"/>
    </row>
    <row r="12" spans="1:9" x14ac:dyDescent="0.3">
      <c r="A12" s="1"/>
      <c r="B12" s="1"/>
      <c r="C12" s="1"/>
      <c r="D12" s="118" t="s">
        <v>29</v>
      </c>
      <c r="E12" s="119">
        <v>0.73611111111111116</v>
      </c>
      <c r="F12" s="120" t="s">
        <v>30</v>
      </c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06" t="s">
        <v>31</v>
      </c>
      <c r="E14" s="106"/>
      <c r="F14" s="106"/>
      <c r="G14" s="1"/>
      <c r="H14" s="1"/>
      <c r="I14" s="1"/>
    </row>
    <row r="15" spans="1:9" x14ac:dyDescent="0.3">
      <c r="A15" s="1"/>
      <c r="B15" s="1"/>
      <c r="C15" s="121">
        <v>0</v>
      </c>
      <c r="D15" s="64" t="s">
        <v>83</v>
      </c>
      <c r="E15" s="99">
        <v>0.79861111111111116</v>
      </c>
      <c r="F15" s="65" t="s">
        <v>36</v>
      </c>
      <c r="G15" s="122">
        <v>3</v>
      </c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06" t="s">
        <v>32</v>
      </c>
      <c r="E17" s="106"/>
      <c r="F17" s="106"/>
      <c r="G17" s="1"/>
      <c r="H17" s="1"/>
      <c r="I17" s="1"/>
    </row>
    <row r="18" spans="1:9" x14ac:dyDescent="0.3">
      <c r="A18" s="1"/>
      <c r="B18" s="1"/>
      <c r="C18" s="121">
        <v>3</v>
      </c>
      <c r="D18" s="64" t="s">
        <v>35</v>
      </c>
      <c r="E18" s="99">
        <v>0.79861111111111116</v>
      </c>
      <c r="F18" s="65" t="s">
        <v>116</v>
      </c>
      <c r="G18" s="122">
        <v>0</v>
      </c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6">
    <mergeCell ref="D17:F17"/>
    <mergeCell ref="C2:G2"/>
    <mergeCell ref="A4:D4"/>
    <mergeCell ref="F4:I4"/>
    <mergeCell ref="D11:F11"/>
    <mergeCell ref="D14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201A-3CD1-4C38-85A6-28F077853887}">
  <sheetPr>
    <tabColor theme="8" tint="0.79998168889431442"/>
  </sheetPr>
  <dimension ref="A2:I19"/>
  <sheetViews>
    <sheetView workbookViewId="0">
      <selection activeCell="I20" sqref="I20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09" t="s">
        <v>40</v>
      </c>
      <c r="D2" s="109"/>
      <c r="E2" s="109"/>
      <c r="F2" s="109"/>
      <c r="G2" s="109"/>
    </row>
    <row r="4" spans="1:9" ht="18" thickBot="1" x14ac:dyDescent="0.35">
      <c r="A4" s="108" t="s">
        <v>27</v>
      </c>
      <c r="B4" s="108"/>
      <c r="C4" s="108"/>
      <c r="D4" s="108"/>
      <c r="E4" s="1"/>
      <c r="F4" s="108" t="s">
        <v>28</v>
      </c>
      <c r="G4" s="108"/>
      <c r="H4" s="108"/>
      <c r="I4" s="108"/>
    </row>
    <row r="5" spans="1:9" ht="48" customHeight="1" x14ac:dyDescent="0.3">
      <c r="A5" s="54"/>
      <c r="B5" s="55" t="s">
        <v>41</v>
      </c>
      <c r="C5" s="55" t="s">
        <v>44</v>
      </c>
      <c r="D5" s="56" t="s">
        <v>45</v>
      </c>
      <c r="E5" s="1"/>
      <c r="F5" s="54"/>
      <c r="G5" s="55" t="s">
        <v>42</v>
      </c>
      <c r="H5" s="55" t="s">
        <v>43</v>
      </c>
      <c r="I5" s="56" t="s">
        <v>46</v>
      </c>
    </row>
    <row r="6" spans="1:9" ht="48" customHeight="1" x14ac:dyDescent="0.3">
      <c r="A6" s="57" t="str">
        <f>B5</f>
        <v>KunKrisztina (1)</v>
      </c>
      <c r="B6" s="58"/>
      <c r="C6" s="59" t="s">
        <v>94</v>
      </c>
      <c r="D6" s="60" t="s">
        <v>97</v>
      </c>
      <c r="E6" s="1"/>
      <c r="F6" s="57" t="str">
        <f>G5</f>
        <v>Angyalos Maja (2)</v>
      </c>
      <c r="G6" s="58"/>
      <c r="H6" s="59" t="s">
        <v>94</v>
      </c>
      <c r="I6" s="60" t="s">
        <v>97</v>
      </c>
    </row>
    <row r="7" spans="1:9" ht="48" customHeight="1" x14ac:dyDescent="0.3">
      <c r="A7" s="57" t="str">
        <f>C5</f>
        <v>Nagy Júlia</v>
      </c>
      <c r="B7" s="59" t="s">
        <v>114</v>
      </c>
      <c r="C7" s="58"/>
      <c r="D7" s="60" t="s">
        <v>101</v>
      </c>
      <c r="E7" s="1"/>
      <c r="F7" s="57" t="str">
        <f>H5</f>
        <v>Balogh Hanna</v>
      </c>
      <c r="G7" s="59" t="s">
        <v>114</v>
      </c>
      <c r="H7" s="58"/>
      <c r="I7" s="60" t="s">
        <v>101</v>
      </c>
    </row>
    <row r="8" spans="1:9" ht="48" customHeight="1" thickBot="1" x14ac:dyDescent="0.35">
      <c r="A8" s="61" t="str">
        <f>D5</f>
        <v>Nagy-Bartos Zsanna</v>
      </c>
      <c r="B8" s="62" t="s">
        <v>114</v>
      </c>
      <c r="C8" s="62" t="s">
        <v>117</v>
      </c>
      <c r="D8" s="63"/>
      <c r="E8" s="1"/>
      <c r="F8" s="61" t="str">
        <f>I5</f>
        <v>Nagy Zsófia</v>
      </c>
      <c r="G8" s="62" t="s">
        <v>114</v>
      </c>
      <c r="H8" s="62" t="s">
        <v>114</v>
      </c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6" t="s">
        <v>9</v>
      </c>
      <c r="E11" s="106"/>
      <c r="F11" s="106"/>
      <c r="G11" s="1"/>
      <c r="H11" s="1"/>
      <c r="I11" s="1"/>
    </row>
    <row r="12" spans="1:9" x14ac:dyDescent="0.3">
      <c r="A12" s="1"/>
      <c r="B12" s="1"/>
      <c r="C12" s="121">
        <v>3</v>
      </c>
      <c r="D12" s="64" t="s">
        <v>44</v>
      </c>
      <c r="E12" s="99">
        <v>0.71527777777777779</v>
      </c>
      <c r="F12" s="65" t="s">
        <v>46</v>
      </c>
      <c r="G12" s="122">
        <v>2</v>
      </c>
      <c r="H12" s="1"/>
      <c r="I12" s="1"/>
    </row>
    <row r="13" spans="1:9" x14ac:dyDescent="0.3">
      <c r="A13" s="1"/>
      <c r="B13" s="1"/>
      <c r="C13" s="121"/>
      <c r="D13" s="1"/>
      <c r="E13" s="1"/>
      <c r="F13" s="1"/>
      <c r="G13" s="122"/>
      <c r="H13" s="1"/>
      <c r="I13" s="1"/>
    </row>
    <row r="14" spans="1:9" x14ac:dyDescent="0.3">
      <c r="A14" s="1"/>
      <c r="B14" s="1"/>
      <c r="C14" s="121"/>
      <c r="D14" s="106" t="s">
        <v>31</v>
      </c>
      <c r="E14" s="106"/>
      <c r="F14" s="106"/>
      <c r="G14" s="122"/>
      <c r="H14" s="1"/>
      <c r="I14" s="1"/>
    </row>
    <row r="15" spans="1:9" x14ac:dyDescent="0.3">
      <c r="A15" s="1"/>
      <c r="B15" s="1"/>
      <c r="C15" s="121">
        <v>0</v>
      </c>
      <c r="D15" s="64" t="s">
        <v>45</v>
      </c>
      <c r="E15" s="99">
        <v>0.75694444444444453</v>
      </c>
      <c r="F15" s="65" t="s">
        <v>43</v>
      </c>
      <c r="G15" s="122">
        <v>3</v>
      </c>
      <c r="H15" s="1"/>
      <c r="I15" s="1"/>
    </row>
    <row r="16" spans="1:9" x14ac:dyDescent="0.3">
      <c r="A16" s="1"/>
      <c r="B16" s="1"/>
      <c r="C16" s="121"/>
      <c r="D16" s="1"/>
      <c r="E16" s="1"/>
      <c r="F16" s="1"/>
      <c r="G16" s="122"/>
      <c r="H16" s="1"/>
      <c r="I16" s="1"/>
    </row>
    <row r="17" spans="1:9" x14ac:dyDescent="0.3">
      <c r="A17" s="1"/>
      <c r="B17" s="1"/>
      <c r="C17" s="121"/>
      <c r="D17" s="106" t="s">
        <v>32</v>
      </c>
      <c r="E17" s="106"/>
      <c r="F17" s="106"/>
      <c r="G17" s="122"/>
      <c r="H17" s="1"/>
      <c r="I17" s="1"/>
    </row>
    <row r="18" spans="1:9" x14ac:dyDescent="0.3">
      <c r="A18" s="1"/>
      <c r="B18" s="1"/>
      <c r="C18" s="121">
        <v>3</v>
      </c>
      <c r="D18" s="64" t="s">
        <v>118</v>
      </c>
      <c r="E18" s="99">
        <v>0.77777777777777779</v>
      </c>
      <c r="F18" s="65" t="s">
        <v>42</v>
      </c>
      <c r="G18" s="122">
        <v>0</v>
      </c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6">
    <mergeCell ref="D17:F17"/>
    <mergeCell ref="C2:G2"/>
    <mergeCell ref="A4:D4"/>
    <mergeCell ref="F4:I4"/>
    <mergeCell ref="D11:F11"/>
    <mergeCell ref="D14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3589-D98C-4A0C-A5DF-CD66B99F7B9B}">
  <sheetPr>
    <tabColor theme="5" tint="0.79998168889431442"/>
  </sheetPr>
  <dimension ref="A2:I20"/>
  <sheetViews>
    <sheetView workbookViewId="0">
      <selection activeCell="G19" sqref="G19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10" t="s">
        <v>33</v>
      </c>
      <c r="D2" s="110"/>
      <c r="E2" s="110"/>
      <c r="F2" s="110"/>
      <c r="G2" s="110"/>
    </row>
    <row r="4" spans="1:9" ht="18" thickBot="1" x14ac:dyDescent="0.35">
      <c r="A4" s="108" t="s">
        <v>27</v>
      </c>
      <c r="B4" s="108"/>
      <c r="C4" s="108"/>
      <c r="D4" s="108"/>
      <c r="E4" s="1"/>
      <c r="F4" s="108" t="s">
        <v>28</v>
      </c>
      <c r="G4" s="108"/>
      <c r="H4" s="108"/>
      <c r="I4" s="108"/>
    </row>
    <row r="5" spans="1:9" ht="48" customHeight="1" x14ac:dyDescent="0.3">
      <c r="A5" s="54"/>
      <c r="B5" s="55" t="s">
        <v>59</v>
      </c>
      <c r="C5" s="55" t="s">
        <v>48</v>
      </c>
      <c r="D5" s="56" t="s">
        <v>49</v>
      </c>
      <c r="E5" s="1"/>
      <c r="F5" s="54"/>
      <c r="G5" s="55" t="s">
        <v>60</v>
      </c>
      <c r="H5" s="55" t="s">
        <v>47</v>
      </c>
      <c r="I5" s="56" t="s">
        <v>50</v>
      </c>
    </row>
    <row r="6" spans="1:9" ht="48" customHeight="1" x14ac:dyDescent="0.3">
      <c r="A6" s="57" t="str">
        <f>B5</f>
        <v>Gubik Jázmin (1)</v>
      </c>
      <c r="B6" s="58"/>
      <c r="C6" s="59" t="s">
        <v>94</v>
      </c>
      <c r="D6" s="60" t="s">
        <v>98</v>
      </c>
      <c r="E6" s="1"/>
      <c r="F6" s="57" t="str">
        <f>G5</f>
        <v>Frank Méa (2)</v>
      </c>
      <c r="G6" s="58"/>
      <c r="H6" s="59" t="s">
        <v>94</v>
      </c>
      <c r="I6" s="60" t="s">
        <v>98</v>
      </c>
    </row>
    <row r="7" spans="1:9" ht="48" customHeight="1" x14ac:dyDescent="0.3">
      <c r="A7" s="57" t="str">
        <f>C5</f>
        <v>Vas Panna Luca</v>
      </c>
      <c r="B7" s="59" t="s">
        <v>114</v>
      </c>
      <c r="C7" s="58"/>
      <c r="D7" s="60" t="s">
        <v>101</v>
      </c>
      <c r="E7" s="1"/>
      <c r="F7" s="57" t="str">
        <f>H5</f>
        <v>Győrvári Lilla</v>
      </c>
      <c r="G7" s="59" t="s">
        <v>115</v>
      </c>
      <c r="H7" s="58"/>
      <c r="I7" s="60" t="s">
        <v>101</v>
      </c>
    </row>
    <row r="8" spans="1:9" ht="48" customHeight="1" thickBot="1" x14ac:dyDescent="0.35">
      <c r="A8" s="61" t="str">
        <f>D5</f>
        <v>Hajba Zoé</v>
      </c>
      <c r="B8" s="62" t="s">
        <v>114</v>
      </c>
      <c r="C8" s="62" t="s">
        <v>119</v>
      </c>
      <c r="D8" s="63"/>
      <c r="E8" s="1"/>
      <c r="F8" s="61" t="str">
        <f>I5</f>
        <v>Krisneider Bettina</v>
      </c>
      <c r="G8" s="62" t="s">
        <v>114</v>
      </c>
      <c r="H8" s="62" t="s">
        <v>114</v>
      </c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6" t="s">
        <v>9</v>
      </c>
      <c r="E11" s="106"/>
      <c r="F11" s="106"/>
      <c r="G11" s="1"/>
      <c r="H11" s="1"/>
      <c r="I11" s="1"/>
    </row>
    <row r="12" spans="1:9" x14ac:dyDescent="0.3">
      <c r="A12" s="1"/>
      <c r="B12" s="1"/>
      <c r="C12" s="121">
        <v>3</v>
      </c>
      <c r="D12" s="64" t="s">
        <v>49</v>
      </c>
      <c r="E12" s="99">
        <v>0.73611111111111116</v>
      </c>
      <c r="F12" s="65" t="s">
        <v>50</v>
      </c>
      <c r="G12" s="122">
        <v>1</v>
      </c>
      <c r="H12" s="1"/>
      <c r="I12" s="1"/>
    </row>
    <row r="13" spans="1:9" x14ac:dyDescent="0.3">
      <c r="A13" s="1"/>
      <c r="B13" s="1"/>
      <c r="C13" s="121"/>
      <c r="D13" s="1"/>
      <c r="E13" s="1"/>
      <c r="F13" s="1"/>
      <c r="G13" s="122"/>
      <c r="H13" s="1"/>
      <c r="I13" s="1"/>
    </row>
    <row r="14" spans="1:9" x14ac:dyDescent="0.3">
      <c r="A14" s="1"/>
      <c r="B14" s="1"/>
      <c r="C14" s="121"/>
      <c r="D14" s="106" t="s">
        <v>31</v>
      </c>
      <c r="E14" s="106"/>
      <c r="F14" s="106"/>
      <c r="G14" s="122"/>
      <c r="H14" s="1"/>
      <c r="I14" s="1"/>
    </row>
    <row r="15" spans="1:9" x14ac:dyDescent="0.3">
      <c r="A15" s="1"/>
      <c r="B15" s="1"/>
      <c r="C15" s="121">
        <v>1</v>
      </c>
      <c r="D15" s="64" t="s">
        <v>48</v>
      </c>
      <c r="E15" s="99">
        <v>0.77777777777777779</v>
      </c>
      <c r="F15" s="65" t="s">
        <v>60</v>
      </c>
      <c r="G15" s="122">
        <v>3</v>
      </c>
      <c r="H15" s="1"/>
      <c r="I15" s="1"/>
    </row>
    <row r="16" spans="1:9" x14ac:dyDescent="0.3">
      <c r="A16" s="1"/>
      <c r="B16" s="1"/>
      <c r="C16" s="121"/>
      <c r="D16" s="1"/>
      <c r="E16" s="1"/>
      <c r="F16" s="1"/>
      <c r="G16" s="122"/>
      <c r="H16" s="1"/>
      <c r="I16" s="1"/>
    </row>
    <row r="17" spans="1:9" x14ac:dyDescent="0.3">
      <c r="A17" s="1"/>
      <c r="B17" s="1"/>
      <c r="C17" s="121"/>
      <c r="D17" s="106" t="s">
        <v>32</v>
      </c>
      <c r="E17" s="106"/>
      <c r="F17" s="106"/>
      <c r="G17" s="122"/>
      <c r="H17" s="1"/>
      <c r="I17" s="1"/>
    </row>
    <row r="18" spans="1:9" x14ac:dyDescent="0.3">
      <c r="A18" s="1"/>
      <c r="B18" s="1"/>
      <c r="C18" s="121">
        <v>3</v>
      </c>
      <c r="D18" s="64" t="s">
        <v>59</v>
      </c>
      <c r="E18" s="99">
        <v>0.77777777777777779</v>
      </c>
      <c r="F18" s="65" t="s">
        <v>47</v>
      </c>
      <c r="G18" s="122">
        <v>0</v>
      </c>
      <c r="H18" s="1"/>
      <c r="I18" s="1"/>
    </row>
    <row r="19" spans="1:9" x14ac:dyDescent="0.3">
      <c r="A19" s="1"/>
      <c r="B19" s="1"/>
      <c r="C19" s="121"/>
      <c r="D19" s="1"/>
      <c r="E19" s="1"/>
      <c r="F19" s="1"/>
      <c r="G19" s="1"/>
      <c r="H19" s="1"/>
      <c r="I19" s="1"/>
    </row>
    <row r="20" spans="1:9" x14ac:dyDescent="0.3">
      <c r="C20" s="123"/>
    </row>
  </sheetData>
  <mergeCells count="6">
    <mergeCell ref="D14:F14"/>
    <mergeCell ref="D17:F17"/>
    <mergeCell ref="C2:G2"/>
    <mergeCell ref="A4:D4"/>
    <mergeCell ref="F4:I4"/>
    <mergeCell ref="D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11A0-84B4-4947-8088-738F6B857AE2}">
  <sheetPr>
    <tabColor theme="8" tint="0.59999389629810485"/>
  </sheetPr>
  <dimension ref="A1:E6"/>
  <sheetViews>
    <sheetView zoomScale="85" workbookViewId="0">
      <selection activeCell="E16" sqref="E16"/>
    </sheetView>
  </sheetViews>
  <sheetFormatPr defaultRowHeight="13.2" x14ac:dyDescent="0.25"/>
  <cols>
    <col min="1" max="1" width="15.6640625" style="1" customWidth="1"/>
    <col min="2" max="2" width="18.33203125" style="1" customWidth="1"/>
    <col min="3" max="3" width="21.44140625" style="1" customWidth="1"/>
    <col min="4" max="4" width="22.5546875" style="1" customWidth="1"/>
    <col min="5" max="5" width="21.10937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111" t="s">
        <v>51</v>
      </c>
      <c r="B1" s="111"/>
      <c r="C1" s="111"/>
      <c r="D1" s="111"/>
      <c r="E1" s="111"/>
    </row>
    <row r="2" spans="1:5" ht="60" customHeight="1" x14ac:dyDescent="0.25">
      <c r="A2" s="54"/>
      <c r="B2" s="55" t="s">
        <v>61</v>
      </c>
      <c r="C2" s="55" t="s">
        <v>62</v>
      </c>
      <c r="D2" s="66" t="s">
        <v>52</v>
      </c>
      <c r="E2" s="56" t="s">
        <v>53</v>
      </c>
    </row>
    <row r="3" spans="1:5" ht="60" customHeight="1" x14ac:dyDescent="0.25">
      <c r="A3" s="57" t="str">
        <f>B2</f>
        <v>Dévényi Flóra (1)</v>
      </c>
      <c r="B3" s="58"/>
      <c r="C3" s="59" t="s">
        <v>103</v>
      </c>
      <c r="D3" s="67" t="s">
        <v>95</v>
      </c>
      <c r="E3" s="60" t="s">
        <v>98</v>
      </c>
    </row>
    <row r="4" spans="1:5" ht="60" customHeight="1" x14ac:dyDescent="0.25">
      <c r="A4" s="57" t="str">
        <f>C2</f>
        <v>Kovács Brigitta (2)</v>
      </c>
      <c r="B4" s="59" t="s">
        <v>114</v>
      </c>
      <c r="C4" s="58"/>
      <c r="D4" s="68" t="s">
        <v>98</v>
      </c>
      <c r="E4" s="60" t="s">
        <v>95</v>
      </c>
    </row>
    <row r="5" spans="1:5" ht="60" customHeight="1" x14ac:dyDescent="0.25">
      <c r="A5" s="124" t="str">
        <f>D2</f>
        <v>Kiss Zsófia</v>
      </c>
      <c r="B5" s="70" t="s">
        <v>114</v>
      </c>
      <c r="C5" s="71" t="s">
        <v>114</v>
      </c>
      <c r="D5" s="72"/>
      <c r="E5" s="73" t="s">
        <v>103</v>
      </c>
    </row>
    <row r="6" spans="1:5" ht="60" customHeight="1" thickBot="1" x14ac:dyDescent="0.3">
      <c r="A6" s="61" t="str">
        <f>E2</f>
        <v>Kurucz Bíborka</v>
      </c>
      <c r="B6" s="62" t="s">
        <v>114</v>
      </c>
      <c r="C6" s="62" t="s">
        <v>114</v>
      </c>
      <c r="D6" s="74" t="s">
        <v>115</v>
      </c>
      <c r="E6" s="63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5E95-3274-469C-8835-CC4769BF8F5C}">
  <sheetPr>
    <tabColor theme="5" tint="0.59999389629810485"/>
  </sheetPr>
  <dimension ref="A1:E6"/>
  <sheetViews>
    <sheetView zoomScale="85" workbookViewId="0">
      <selection activeCell="H16" sqref="H16"/>
    </sheetView>
  </sheetViews>
  <sheetFormatPr defaultRowHeight="13.2" x14ac:dyDescent="0.25"/>
  <cols>
    <col min="1" max="1" width="15.6640625" style="1" customWidth="1"/>
    <col min="2" max="2" width="19.5546875" style="1" customWidth="1"/>
    <col min="3" max="3" width="22.6640625" style="1" customWidth="1"/>
    <col min="4" max="4" width="23.6640625" style="1" customWidth="1"/>
    <col min="5" max="5" width="24.10937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112" t="s">
        <v>54</v>
      </c>
      <c r="B1" s="112"/>
      <c r="C1" s="112"/>
      <c r="D1" s="112"/>
      <c r="E1" s="112"/>
    </row>
    <row r="2" spans="1:5" ht="60" customHeight="1" x14ac:dyDescent="0.25">
      <c r="A2" s="54"/>
      <c r="B2" s="55" t="s">
        <v>63</v>
      </c>
      <c r="C2" s="55" t="s">
        <v>64</v>
      </c>
      <c r="D2" s="66" t="s">
        <v>55</v>
      </c>
      <c r="E2" s="56" t="s">
        <v>56</v>
      </c>
    </row>
    <row r="3" spans="1:5" ht="78" customHeight="1" x14ac:dyDescent="0.25">
      <c r="A3" s="57" t="str">
        <f>B2</f>
        <v>Zsoldos Lili (1)</v>
      </c>
      <c r="B3" s="58"/>
      <c r="C3" s="59" t="s">
        <v>104</v>
      </c>
      <c r="D3" s="67" t="s">
        <v>96</v>
      </c>
      <c r="E3" s="60" t="s">
        <v>100</v>
      </c>
    </row>
    <row r="4" spans="1:5" ht="72" customHeight="1" x14ac:dyDescent="0.25">
      <c r="A4" s="57" t="str">
        <f>C2</f>
        <v>Varga Villő (2)</v>
      </c>
      <c r="B4" s="59" t="s">
        <v>114</v>
      </c>
      <c r="C4" s="58"/>
      <c r="D4" s="68" t="s">
        <v>100</v>
      </c>
      <c r="E4" s="60" t="s">
        <v>96</v>
      </c>
    </row>
    <row r="5" spans="1:5" ht="72" customHeight="1" x14ac:dyDescent="0.25">
      <c r="A5" s="69" t="str">
        <f>D2</f>
        <v>Sipos Zita Panka</v>
      </c>
      <c r="B5" s="70" t="s">
        <v>119</v>
      </c>
      <c r="C5" s="71" t="s">
        <v>117</v>
      </c>
      <c r="D5" s="72"/>
      <c r="E5" s="73" t="s">
        <v>104</v>
      </c>
    </row>
    <row r="6" spans="1:5" ht="71.25" customHeight="1" thickBot="1" x14ac:dyDescent="0.3">
      <c r="A6" s="61" t="str">
        <f>E2</f>
        <v>Mohammad Sandra</v>
      </c>
      <c r="B6" s="62" t="s">
        <v>119</v>
      </c>
      <c r="C6" s="62" t="s">
        <v>114</v>
      </c>
      <c r="D6" s="74" t="s">
        <v>114</v>
      </c>
      <c r="E6" s="63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FU13 - OB2025</vt:lpstr>
      <vt:lpstr>FU15 - OB2025 </vt:lpstr>
      <vt:lpstr>FU17 - OB2025</vt:lpstr>
      <vt:lpstr>FU19 - OB2025</vt:lpstr>
      <vt:lpstr>LU13- OB2025</vt:lpstr>
      <vt:lpstr>LU15 - OB2025</vt:lpstr>
      <vt:lpstr>LU17 -OB2025</vt:lpstr>
      <vt:lpstr>LU19 -OB2025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Sinkovits, Balázs</cp:lastModifiedBy>
  <dcterms:created xsi:type="dcterms:W3CDTF">2025-02-25T13:34:40Z</dcterms:created>
  <dcterms:modified xsi:type="dcterms:W3CDTF">2025-03-03T21:15:23Z</dcterms:modified>
</cp:coreProperties>
</file>